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1"/>
  <workbookPr showInkAnnotation="0" autoCompressPictures="0" defaultThemeVersion="202300"/>
  <mc:AlternateContent xmlns:mc="http://schemas.openxmlformats.org/markup-compatibility/2006">
    <mc:Choice Requires="x15">
      <x15ac:absPath xmlns:x15ac="http://schemas.microsoft.com/office/spreadsheetml/2010/11/ac" url="/Users/stefan/Library/CloudStorage/Dropbox/00 Austausch/00-00 Quick Share/10 nmtraining/NEU Übungen Excel/70 Funktionen/70-10 Logik und Bedingungen/"/>
    </mc:Choice>
  </mc:AlternateContent>
  <xr:revisionPtr revIDLastSave="0" documentId="13_ncr:1_{3E50EF5F-5AFB-F24B-945E-FB4830A5AC0D}" xr6:coauthVersionLast="47" xr6:coauthVersionMax="47" xr10:uidLastSave="{00000000-0000-0000-0000-000000000000}"/>
  <bookViews>
    <workbookView xWindow="16160" yWindow="2120" windowWidth="46320" windowHeight="23960" tabRatio="500" xr2:uid="{00000000-000D-0000-FFFF-FFFF00000000}"/>
  </bookViews>
  <sheets>
    <sheet name="ZÄHLENWENN" sheetId="5" r:id="rId1"/>
    <sheet name="ZÄHLENWENN - Beispiele" sheetId="2" r:id="rId2"/>
    <sheet name="SUMMEWENN" sheetId="6" r:id="rId3"/>
    <sheet name="SUMMEWENN - Beispiele" sheetId="1" r:id="rId4"/>
    <sheet name="ZÄHLENWENNS" sheetId="7" r:id="rId5"/>
    <sheet name="ZÄHLENWENNS - Beispiele" sheetId="9" r:id="rId6"/>
    <sheet name="SUMMEWENNS" sheetId="8" r:id="rId7"/>
    <sheet name="SUMMEWENNS - Beispiele" sheetId="10" r:id="rId8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5" i="10" l="1"/>
  <c r="F14" i="10"/>
  <c r="F13" i="10"/>
  <c r="F12" i="10"/>
  <c r="F11" i="10"/>
  <c r="F10" i="10"/>
  <c r="F9" i="10"/>
  <c r="F8" i="10"/>
  <c r="F7" i="10"/>
  <c r="F6" i="10"/>
  <c r="F5" i="10"/>
  <c r="F4" i="10"/>
  <c r="F3" i="10"/>
  <c r="F2" i="10"/>
  <c r="F15" i="9"/>
  <c r="F14" i="9"/>
  <c r="F13" i="9"/>
  <c r="F12" i="9"/>
  <c r="F11" i="9"/>
  <c r="F10" i="9"/>
  <c r="F9" i="9"/>
  <c r="F8" i="9"/>
  <c r="F7" i="9"/>
  <c r="F6" i="9"/>
  <c r="F5" i="9"/>
  <c r="F4" i="9"/>
  <c r="F3" i="9"/>
  <c r="F2" i="9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2" i="2"/>
  <c r="H4" i="1"/>
  <c r="H4" i="2"/>
  <c r="H8" i="2"/>
  <c r="H8" i="1"/>
  <c r="H4" i="9"/>
</calcChain>
</file>

<file path=xl/sharedStrings.xml><?xml version="1.0" encoding="utf-8"?>
<sst xmlns="http://schemas.openxmlformats.org/spreadsheetml/2006/main" count="241" uniqueCount="87">
  <si>
    <t>Kd.</t>
  </si>
  <si>
    <t>Kategorie</t>
  </si>
  <si>
    <t>Stück</t>
  </si>
  <si>
    <t>Preis</t>
  </si>
  <si>
    <t>Bestellwert</t>
  </si>
  <si>
    <t>C</t>
  </si>
  <si>
    <t>A</t>
  </si>
  <si>
    <t>B</t>
  </si>
  <si>
    <t>Produkt</t>
  </si>
  <si>
    <t>Duschgel</t>
  </si>
  <si>
    <t>Deo</t>
  </si>
  <si>
    <t>Wie oft kommen die Kategorien vor?</t>
  </si>
  <si>
    <t>Milka</t>
  </si>
  <si>
    <t>Radiergummi</t>
  </si>
  <si>
    <t>Lachgummis</t>
  </si>
  <si>
    <t>Shampoo</t>
  </si>
  <si>
    <t>Gummibärchen</t>
  </si>
  <si>
    <t>Textmarker</t>
  </si>
  <si>
    <t>Duplo</t>
  </si>
  <si>
    <t>Ricola</t>
  </si>
  <si>
    <t>Bleistift</t>
  </si>
  <si>
    <t>Wie hoch ist der Umsatz in den Kategorien?</t>
  </si>
  <si>
    <t>Wie oft ist  die Kategorie nicht A?</t>
  </si>
  <si>
    <t>Nicht A</t>
  </si>
  <si>
    <t>Über 100 €</t>
  </si>
  <si>
    <t>Wie oft liegt der Bestellwert über 100 €?</t>
  </si>
  <si>
    <t>Wie hoch ist der Umsatz bei Bestellwerten über 100 €?</t>
  </si>
  <si>
    <t>Argument</t>
  </si>
  <si>
    <t>Beschreibung</t>
  </si>
  <si>
    <t>Form</t>
  </si>
  <si>
    <t>Suchkriterium</t>
  </si>
  <si>
    <r>
      <t>ZÄHLENWENN</t>
    </r>
    <r>
      <rPr>
        <sz val="30"/>
        <color rgb="FFFFFFFF"/>
        <rFont val="Aptos Narrow"/>
        <family val="2"/>
        <scheme val="minor"/>
      </rPr>
      <t xml:space="preserve"> Funktion</t>
    </r>
  </si>
  <si>
    <r>
      <t>=ZÄHLENWENN(</t>
    </r>
    <r>
      <rPr>
        <b/>
        <sz val="11"/>
        <color theme="4"/>
        <rFont val="Aptos Narrow (Textkörper)"/>
      </rPr>
      <t>Bereich</t>
    </r>
    <r>
      <rPr>
        <b/>
        <sz val="11"/>
        <color theme="1"/>
        <rFont val="Aptos Narrow"/>
        <family val="2"/>
        <scheme val="minor"/>
      </rPr>
      <t>;</t>
    </r>
    <r>
      <rPr>
        <b/>
        <sz val="11"/>
        <color theme="5"/>
        <rFont val="Aptos Narrow (Textkörper)"/>
      </rPr>
      <t>Suchkriterium</t>
    </r>
    <r>
      <rPr>
        <b/>
        <sz val="11"/>
        <color theme="1"/>
        <rFont val="Aptos Narrow"/>
        <family val="2"/>
        <scheme val="minor"/>
      </rPr>
      <t>)</t>
    </r>
  </si>
  <si>
    <t>Bereich</t>
  </si>
  <si>
    <t>Bereich oder Spalte einer als Tabelle formatierten Liste</t>
  </si>
  <si>
    <r>
      <t xml:space="preserve">Der Wert, der im </t>
    </r>
    <r>
      <rPr>
        <b/>
        <sz val="11"/>
        <color theme="4"/>
        <rFont val="Aptos Narrow (Textkörper)"/>
      </rPr>
      <t>Bereich</t>
    </r>
    <r>
      <rPr>
        <sz val="11"/>
        <color theme="1"/>
        <rFont val="Aptos Narrow"/>
        <family val="2"/>
        <scheme val="minor"/>
      </rPr>
      <t xml:space="preserve"> gesucht wird und gezählt werden soll.</t>
    </r>
  </si>
  <si>
    <t>Text, Zahl, Vergleich oder Zellbezug</t>
  </si>
  <si>
    <r>
      <t>SUMMEWENN</t>
    </r>
    <r>
      <rPr>
        <sz val="30"/>
        <color rgb="FFFFFFFF"/>
        <rFont val="Aptos Narrow"/>
        <family val="2"/>
        <scheme val="minor"/>
      </rPr>
      <t xml:space="preserve"> Funktion</t>
    </r>
  </si>
  <si>
    <r>
      <rPr>
        <b/>
        <sz val="11"/>
        <color theme="8"/>
        <rFont val="Aptos Narrow (Textkörper)"/>
      </rPr>
      <t>[</t>
    </r>
    <r>
      <rPr>
        <b/>
        <sz val="11"/>
        <color theme="8"/>
        <rFont val="Aptos Narrow"/>
        <scheme val="minor"/>
      </rPr>
      <t>Summe_Bereich]</t>
    </r>
  </si>
  <si>
    <t>Die Zellen, deren Werte addiert werden sollen.</t>
  </si>
  <si>
    <r>
      <t>ZÄHLENWENN</t>
    </r>
    <r>
      <rPr>
        <b/>
        <u/>
        <sz val="30"/>
        <color rgb="FFFFFFFF"/>
        <rFont val="Aptos Narrow (Textkörper)"/>
      </rPr>
      <t>S</t>
    </r>
    <r>
      <rPr>
        <sz val="30"/>
        <color rgb="FFFFFFFF"/>
        <rFont val="Aptos Narrow"/>
        <family val="2"/>
        <scheme val="minor"/>
      </rPr>
      <t xml:space="preserve"> Funktion</t>
    </r>
  </si>
  <si>
    <r>
      <t>SUMMEWENN</t>
    </r>
    <r>
      <rPr>
        <b/>
        <u/>
        <sz val="30"/>
        <color rgb="FFFFFFFF"/>
        <rFont val="Aptos Narrow (Textkörper)"/>
      </rPr>
      <t>S</t>
    </r>
    <r>
      <rPr>
        <sz val="30"/>
        <color rgb="FFFFFFFF"/>
        <rFont val="Aptos Narrow"/>
        <family val="2"/>
        <scheme val="minor"/>
      </rPr>
      <t xml:space="preserve"> Funktion</t>
    </r>
  </si>
  <si>
    <r>
      <t xml:space="preserve">Die Zellen, in denen das </t>
    </r>
    <r>
      <rPr>
        <b/>
        <sz val="11"/>
        <color theme="5"/>
        <rFont val="Aptos Narrow (Textkörper)"/>
      </rPr>
      <t>Suchkriterium</t>
    </r>
    <r>
      <rPr>
        <sz val="11"/>
        <color theme="1"/>
        <rFont val="Aptos Narrow"/>
        <family val="2"/>
        <scheme val="minor"/>
      </rPr>
      <t xml:space="preserve"> vermutet wird.</t>
    </r>
  </si>
  <si>
    <r>
      <t xml:space="preserve">Der Wert, der im </t>
    </r>
    <r>
      <rPr>
        <b/>
        <sz val="11"/>
        <color theme="4"/>
        <rFont val="Aptos Narrow (Textkörper)"/>
      </rPr>
      <t>Bereich</t>
    </r>
    <r>
      <rPr>
        <sz val="11"/>
        <color theme="1"/>
        <rFont val="Aptos Narrow"/>
        <family val="2"/>
        <scheme val="minor"/>
      </rPr>
      <t xml:space="preserve"> gesucht und gezählt werden soll.</t>
    </r>
  </si>
  <si>
    <r>
      <t>=ZÄHLENWENN(</t>
    </r>
    <r>
      <rPr>
        <b/>
        <sz val="11"/>
        <color theme="4"/>
        <rFont val="Aptos Narrow (Textkörper)"/>
      </rPr>
      <t>Wo möchtest du suchen?</t>
    </r>
    <r>
      <rPr>
        <b/>
        <sz val="11"/>
        <color theme="1"/>
        <rFont val="Aptos Narrow"/>
        <family val="2"/>
        <scheme val="minor"/>
      </rPr>
      <t>;</t>
    </r>
    <r>
      <rPr>
        <b/>
        <sz val="11"/>
        <color theme="5"/>
        <rFont val="Aptos Narrow (Textkörper)"/>
      </rPr>
      <t>Was möchtest du dort zählen?</t>
    </r>
    <r>
      <rPr>
        <b/>
        <sz val="11"/>
        <color theme="1"/>
        <rFont val="Aptos Narrow"/>
        <family val="2"/>
        <scheme val="minor"/>
      </rPr>
      <t>)</t>
    </r>
  </si>
  <si>
    <t>Einsatz und Beispiel</t>
  </si>
  <si>
    <r>
      <rPr>
        <b/>
        <sz val="11"/>
        <color theme="1"/>
        <rFont val="Aptos Narrow"/>
        <scheme val="minor"/>
      </rPr>
      <t>SUMMEWENN</t>
    </r>
    <r>
      <rPr>
        <sz val="11"/>
        <color theme="1"/>
        <rFont val="Aptos Narrow"/>
        <family val="2"/>
        <scheme val="minor"/>
      </rPr>
      <t xml:space="preserve"> prüft, ob sich ein Wert in einer Zelle befindet und addiert die Treffer oder Werte aus einem anderen Bereich.
</t>
    </r>
    <r>
      <rPr>
        <b/>
        <sz val="11"/>
        <color theme="1"/>
        <rFont val="Aptos Narrow"/>
        <scheme val="minor"/>
      </rPr>
      <t xml:space="preserve">BEISPIEL: </t>
    </r>
    <r>
      <rPr>
        <sz val="11"/>
        <color theme="1"/>
        <rFont val="Aptos Narrow"/>
        <family val="2"/>
        <scheme val="minor"/>
      </rPr>
      <t>Wie hoch ist der Wert von Retouren mit dem  Grund "Transportschaden"?</t>
    </r>
  </si>
  <si>
    <r>
      <rPr>
        <b/>
        <sz val="11"/>
        <color theme="1"/>
        <rFont val="Aptos Narrow"/>
        <scheme val="minor"/>
      </rPr>
      <t>ZÄHLENWENN</t>
    </r>
    <r>
      <rPr>
        <sz val="11"/>
        <color theme="1"/>
        <rFont val="Aptos Narrow"/>
        <family val="2"/>
        <scheme val="minor"/>
      </rPr>
      <t xml:space="preserve"> prüft, ob sich ein Wert in einem Bereich befindet und zählt bei jedem Treffer +1.
</t>
    </r>
    <r>
      <rPr>
        <b/>
        <sz val="11"/>
        <color theme="1"/>
        <rFont val="Aptos Narrow"/>
        <scheme val="minor"/>
      </rPr>
      <t xml:space="preserve">BEISPIEL: </t>
    </r>
    <r>
      <rPr>
        <sz val="11"/>
        <color theme="1"/>
        <rFont val="Aptos Narrow"/>
        <family val="2"/>
        <scheme val="minor"/>
      </rPr>
      <t>Wie oft haben Retouren den Grund "Transportschaden"?</t>
    </r>
  </si>
  <si>
    <r>
      <t xml:space="preserve">Das </t>
    </r>
    <r>
      <rPr>
        <b/>
        <sz val="11"/>
        <color theme="5"/>
        <rFont val="Aptos Narrow (Textkörper)"/>
      </rPr>
      <t>Suchkriterium</t>
    </r>
    <r>
      <rPr>
        <sz val="11"/>
        <color theme="1"/>
        <rFont val="Aptos Narrow"/>
        <family val="2"/>
        <scheme val="minor"/>
      </rPr>
      <t xml:space="preserve"> kann zum Beispiel wie folgt aussehen:</t>
    </r>
    <r>
      <rPr>
        <b/>
        <sz val="11"/>
        <color theme="5"/>
        <rFont val="Aptos Narrow (Textkörper)"/>
      </rPr>
      <t xml:space="preserve">
"A" </t>
    </r>
    <r>
      <rPr>
        <sz val="11"/>
        <color theme="1"/>
        <rFont val="Aptos Narrow"/>
        <family val="2"/>
        <scheme val="minor"/>
      </rPr>
      <t xml:space="preserve">- Zelle darf nur "A" enthalten, Groß- und Kleinschreibung sind irrelevant.
</t>
    </r>
    <r>
      <rPr>
        <b/>
        <sz val="11"/>
        <color theme="5"/>
        <rFont val="Aptos Narrow (Textkörper)"/>
      </rPr>
      <t>"?a*"</t>
    </r>
    <r>
      <rPr>
        <sz val="11"/>
        <color theme="1"/>
        <rFont val="Aptos Narrow"/>
        <family val="2"/>
        <scheme val="minor"/>
      </rPr>
      <t xml:space="preserve"> - An zweiter Stelle muss das A stehen, die Länge des Inhalts ist irrelevant.
</t>
    </r>
    <r>
      <rPr>
        <b/>
        <sz val="11"/>
        <color theme="5"/>
        <rFont val="Aptos Narrow (Textkörper)"/>
      </rPr>
      <t>12</t>
    </r>
    <r>
      <rPr>
        <sz val="11"/>
        <color theme="1"/>
        <rFont val="Aptos Narrow"/>
        <family val="2"/>
        <scheme val="minor"/>
      </rPr>
      <t xml:space="preserve"> - Zellen dürfen nur 12 enthalten.
</t>
    </r>
    <r>
      <rPr>
        <b/>
        <sz val="11"/>
        <color theme="5"/>
        <rFont val="Aptos Narrow (Textkörper)"/>
      </rPr>
      <t>"&gt;500"</t>
    </r>
    <r>
      <rPr>
        <sz val="11"/>
        <color theme="1"/>
        <rFont val="Aptos Narrow"/>
        <family val="2"/>
        <scheme val="minor"/>
      </rPr>
      <t xml:space="preserve"> - Der Zellinhalt muss größer als 500 sein.</t>
    </r>
  </si>
  <si>
    <r>
      <t>=SUMMEWENN(</t>
    </r>
    <r>
      <rPr>
        <b/>
        <sz val="11"/>
        <color theme="4"/>
        <rFont val="Aptos Narrow (Textkörper)"/>
      </rPr>
      <t>Bereich</t>
    </r>
    <r>
      <rPr>
        <b/>
        <sz val="11"/>
        <color theme="1"/>
        <rFont val="Aptos Narrow"/>
        <family val="2"/>
        <scheme val="minor"/>
      </rPr>
      <t>;</t>
    </r>
    <r>
      <rPr>
        <b/>
        <sz val="11"/>
        <color theme="5"/>
        <rFont val="Aptos Narrow (Textkörper)"/>
      </rPr>
      <t>Suchkriterium;</t>
    </r>
    <r>
      <rPr>
        <b/>
        <sz val="11"/>
        <color theme="8"/>
        <rFont val="Aptos Narrow (Textkörper)"/>
      </rPr>
      <t>[Summe_Bereich]</t>
    </r>
    <r>
      <rPr>
        <b/>
        <sz val="11"/>
        <color theme="1"/>
        <rFont val="Aptos Narrow"/>
        <family val="2"/>
        <scheme val="minor"/>
      </rPr>
      <t>)</t>
    </r>
  </si>
  <si>
    <r>
      <t>=SUMMEWENN(</t>
    </r>
    <r>
      <rPr>
        <b/>
        <sz val="11"/>
        <color theme="4"/>
        <rFont val="Aptos Narrow (Textkörper)"/>
      </rPr>
      <t>Wo möchtest du suchen?</t>
    </r>
    <r>
      <rPr>
        <b/>
        <sz val="11"/>
        <color theme="1"/>
        <rFont val="Aptos Narrow"/>
        <family val="2"/>
        <scheme val="minor"/>
      </rPr>
      <t>;</t>
    </r>
    <r>
      <rPr>
        <b/>
        <sz val="11"/>
        <color theme="5"/>
        <rFont val="Aptos Narrow (Textkörper)"/>
      </rPr>
      <t>Was möchtest du dort finden?;</t>
    </r>
    <r>
      <rPr>
        <b/>
        <sz val="11"/>
        <color theme="8"/>
        <rFont val="Aptos Narrow (Textkörper)"/>
      </rPr>
      <t>[Was soll addiert werden?]</t>
    </r>
    <r>
      <rPr>
        <b/>
        <sz val="11"/>
        <color theme="1"/>
        <rFont val="Aptos Narrow"/>
        <family val="2"/>
        <scheme val="minor"/>
      </rPr>
      <t>)</t>
    </r>
  </si>
  <si>
    <r>
      <t>=ZÄHLENWENNS(</t>
    </r>
    <r>
      <rPr>
        <b/>
        <sz val="11"/>
        <color theme="4"/>
        <rFont val="Aptos Narrow"/>
        <family val="2"/>
        <scheme val="minor"/>
      </rPr>
      <t>Kriterienb</t>
    </r>
    <r>
      <rPr>
        <b/>
        <sz val="11"/>
        <color theme="4"/>
        <rFont val="Aptos Narrow (Textkörper)"/>
      </rPr>
      <t>ereich1</t>
    </r>
    <r>
      <rPr>
        <b/>
        <sz val="11"/>
        <color theme="1"/>
        <rFont val="Aptos Narrow"/>
        <family val="2"/>
        <scheme val="minor"/>
      </rPr>
      <t>;</t>
    </r>
    <r>
      <rPr>
        <b/>
        <sz val="11"/>
        <color theme="5"/>
        <rFont val="Aptos Narrow"/>
        <family val="2"/>
        <scheme val="minor"/>
      </rPr>
      <t>Kr</t>
    </r>
    <r>
      <rPr>
        <b/>
        <sz val="11"/>
        <color theme="5"/>
        <rFont val="Aptos Narrow (Textkörper)"/>
      </rPr>
      <t>iterien1</t>
    </r>
    <r>
      <rPr>
        <b/>
        <sz val="11"/>
        <color theme="8"/>
        <rFont val="Aptos Narrow (Textkörper)"/>
      </rPr>
      <t>;[Kriterienbereich2];</t>
    </r>
    <r>
      <rPr>
        <b/>
        <sz val="11"/>
        <color theme="9"/>
        <rFont val="Aptos Narrow (Textkörper)"/>
      </rPr>
      <t>[Kriterien2]</t>
    </r>
    <r>
      <rPr>
        <b/>
        <sz val="11"/>
        <color theme="8"/>
        <rFont val="Aptos Narrow (Textkörper)"/>
      </rPr>
      <t>...</t>
    </r>
    <r>
      <rPr>
        <b/>
        <sz val="11"/>
        <color theme="1"/>
        <rFont val="Aptos Narrow"/>
        <family val="2"/>
        <scheme val="minor"/>
      </rPr>
      <t>)</t>
    </r>
  </si>
  <si>
    <t>Tipp</t>
  </si>
  <si>
    <r>
      <rPr>
        <b/>
        <sz val="11"/>
        <color theme="1"/>
        <rFont val="Aptos Narrow"/>
        <scheme val="minor"/>
      </rPr>
      <t>ZÄHLENWENNS</t>
    </r>
    <r>
      <rPr>
        <sz val="11"/>
        <color theme="1"/>
        <rFont val="Aptos Narrow"/>
        <family val="2"/>
        <scheme val="minor"/>
      </rPr>
      <t xml:space="preserve"> prüft, ob mehrere Bedingungen zutreffen und zählt bei jedem Treffer +1.
</t>
    </r>
    <r>
      <rPr>
        <b/>
        <sz val="11"/>
        <color theme="1"/>
        <rFont val="Aptos Narrow"/>
        <scheme val="minor"/>
      </rPr>
      <t xml:space="preserve">BEISPIEL: </t>
    </r>
    <r>
      <rPr>
        <sz val="11"/>
        <color theme="1"/>
        <rFont val="Aptos Narrow"/>
        <family val="2"/>
        <scheme val="minor"/>
      </rPr>
      <t xml:space="preserve">Wie oft haben Retouren </t>
    </r>
    <r>
      <rPr>
        <i/>
        <sz val="11"/>
        <color theme="1"/>
        <rFont val="Aptos Narrow"/>
        <scheme val="minor"/>
      </rPr>
      <t>aus Österreich</t>
    </r>
    <r>
      <rPr>
        <sz val="11"/>
        <color theme="1"/>
        <rFont val="Aptos Narrow"/>
        <family val="2"/>
        <scheme val="minor"/>
      </rPr>
      <t xml:space="preserve"> den Grund "Transportschaden"?</t>
    </r>
  </si>
  <si>
    <r>
      <t xml:space="preserve">Der </t>
    </r>
    <r>
      <rPr>
        <b/>
        <sz val="11"/>
        <color theme="8"/>
        <rFont val="Aptos Narrow (Textkörper)"/>
      </rPr>
      <t>[Summe_Bereich]</t>
    </r>
    <r>
      <rPr>
        <sz val="11"/>
        <color theme="1"/>
        <rFont val="Aptos Narrow"/>
        <family val="2"/>
        <scheme val="minor"/>
      </rPr>
      <t xml:space="preserve"> kann weggelassen werden, wenn das </t>
    </r>
    <r>
      <rPr>
        <b/>
        <sz val="11"/>
        <color theme="5"/>
        <rFont val="Aptos Narrow (Textkörper)"/>
      </rPr>
      <t>Suchkriterium</t>
    </r>
    <r>
      <rPr>
        <sz val="11"/>
        <color theme="1"/>
        <rFont val="Aptos Narrow"/>
        <family val="2"/>
        <scheme val="minor"/>
      </rPr>
      <t xml:space="preserve"> eine Zahl ist.
</t>
    </r>
    <r>
      <rPr>
        <b/>
        <sz val="11"/>
        <color theme="1"/>
        <rFont val="Aptos Narrow"/>
        <scheme val="minor"/>
      </rPr>
      <t>BEISPIEL:</t>
    </r>
    <r>
      <rPr>
        <sz val="11"/>
        <color theme="1"/>
        <rFont val="Aptos Narrow"/>
        <family val="2"/>
        <scheme val="minor"/>
      </rPr>
      <t xml:space="preserve"> Addiere, wie viele Teilnehmer:innen haben wir in Seminaren mit 10 und mehr Personen geschult.</t>
    </r>
  </si>
  <si>
    <t>Kriterienbereich1</t>
  </si>
  <si>
    <t>Kriterien1</t>
  </si>
  <si>
    <t>Kriterienbereich2</t>
  </si>
  <si>
    <t>Kriterien2</t>
  </si>
  <si>
    <r>
      <t xml:space="preserve">Der Wert, der im </t>
    </r>
    <r>
      <rPr>
        <b/>
        <sz val="11"/>
        <color theme="4"/>
        <rFont val="Aptos Narrow (Textkörper)"/>
      </rPr>
      <t>Kriterienbereich1</t>
    </r>
    <r>
      <rPr>
        <sz val="11"/>
        <color theme="1"/>
        <rFont val="Aptos Narrow"/>
        <family val="2"/>
        <scheme val="minor"/>
      </rPr>
      <t xml:space="preserve"> gesucht wird und gezählt werden soll.</t>
    </r>
  </si>
  <si>
    <r>
      <t xml:space="preserve">Der Wert, der im </t>
    </r>
    <r>
      <rPr>
        <b/>
        <sz val="11"/>
        <color theme="8"/>
        <rFont val="Aptos Narrow (Textkörper)"/>
      </rPr>
      <t>Kriterienbereich2</t>
    </r>
    <r>
      <rPr>
        <sz val="11"/>
        <color theme="1"/>
        <rFont val="Aptos Narrow"/>
        <family val="2"/>
        <scheme val="minor"/>
      </rPr>
      <t xml:space="preserve"> gesucht wird und gezählt werden soll.</t>
    </r>
  </si>
  <si>
    <r>
      <rPr>
        <b/>
        <sz val="11"/>
        <color theme="8"/>
        <rFont val="Aptos Narrow (Textkörper)"/>
      </rPr>
      <t>OPTIONAL</t>
    </r>
    <r>
      <rPr>
        <sz val="11"/>
        <color theme="1"/>
        <rFont val="Aptos Narrow"/>
        <family val="2"/>
        <scheme val="minor"/>
      </rPr>
      <t xml:space="preserve">
Bereich oder Spalte einer als Tabelle formatierten Liste</t>
    </r>
  </si>
  <si>
    <r>
      <rPr>
        <b/>
        <sz val="11"/>
        <color theme="9"/>
        <rFont val="Aptos Narrow (Textkörper)"/>
      </rPr>
      <t>OPTIONAL</t>
    </r>
    <r>
      <rPr>
        <sz val="11"/>
        <color theme="1"/>
        <rFont val="Aptos Narrow"/>
        <family val="2"/>
        <scheme val="minor"/>
      </rPr>
      <t xml:space="preserve">
Text, Zahl, Vergleich oder Zellbezug</t>
    </r>
  </si>
  <si>
    <r>
      <t xml:space="preserve">Das </t>
    </r>
    <r>
      <rPr>
        <b/>
        <sz val="11"/>
        <color theme="5"/>
        <rFont val="Aptos Narrow (Textkörper)"/>
      </rPr>
      <t>Kriterium</t>
    </r>
    <r>
      <rPr>
        <sz val="11"/>
        <color theme="1"/>
        <rFont val="Aptos Narrow"/>
        <family val="2"/>
        <scheme val="minor"/>
      </rPr>
      <t xml:space="preserve"> kann zum Beispiel wie folgt aussehen:</t>
    </r>
    <r>
      <rPr>
        <b/>
        <sz val="11"/>
        <color theme="5"/>
        <rFont val="Aptos Narrow (Textkörper)"/>
      </rPr>
      <t xml:space="preserve">
"A" </t>
    </r>
    <r>
      <rPr>
        <sz val="11"/>
        <color theme="1"/>
        <rFont val="Aptos Narrow"/>
        <family val="2"/>
        <scheme val="minor"/>
      </rPr>
      <t xml:space="preserve">- Zelle darf nur "A" enthalten, Groß- und Kleinschreibung sind irrelevant.
</t>
    </r>
    <r>
      <rPr>
        <b/>
        <sz val="11"/>
        <color theme="5"/>
        <rFont val="Aptos Narrow (Textkörper)"/>
      </rPr>
      <t>"?a*"</t>
    </r>
    <r>
      <rPr>
        <sz val="11"/>
        <color theme="1"/>
        <rFont val="Aptos Narrow"/>
        <family val="2"/>
        <scheme val="minor"/>
      </rPr>
      <t xml:space="preserve"> - An zweiter Stelle muss das A stehen, die Länge des Inhalts ist irrelevant.
</t>
    </r>
    <r>
      <rPr>
        <b/>
        <sz val="11"/>
        <color theme="5"/>
        <rFont val="Aptos Narrow (Textkörper)"/>
      </rPr>
      <t>12</t>
    </r>
    <r>
      <rPr>
        <sz val="11"/>
        <color theme="1"/>
        <rFont val="Aptos Narrow"/>
        <family val="2"/>
        <scheme val="minor"/>
      </rPr>
      <t xml:space="preserve"> - Zellen dürfen nur 12 enthalten.
</t>
    </r>
    <r>
      <rPr>
        <b/>
        <sz val="11"/>
        <color theme="5"/>
        <rFont val="Aptos Narrow (Textkörper)"/>
      </rPr>
      <t>"&gt;500"</t>
    </r>
    <r>
      <rPr>
        <sz val="11"/>
        <color theme="1"/>
        <rFont val="Aptos Narrow"/>
        <family val="2"/>
        <scheme val="minor"/>
      </rPr>
      <t xml:space="preserve"> - Der Zellinhalt muss größer als 500 sein.</t>
    </r>
  </si>
  <si>
    <r>
      <t>=ZÄHLENWENNS(</t>
    </r>
    <r>
      <rPr>
        <b/>
        <sz val="11"/>
        <color theme="4"/>
        <rFont val="Aptos Narrow"/>
        <family val="2"/>
        <scheme val="minor"/>
      </rPr>
      <t>Wo möchtest du zuerst suchen?</t>
    </r>
    <r>
      <rPr>
        <b/>
        <sz val="11"/>
        <color theme="1"/>
        <rFont val="Aptos Narrow"/>
        <family val="2"/>
        <scheme val="minor"/>
      </rPr>
      <t>;</t>
    </r>
    <r>
      <rPr>
        <b/>
        <sz val="11"/>
        <color theme="5"/>
        <rFont val="Aptos Narrow"/>
        <family val="2"/>
        <scheme val="minor"/>
      </rPr>
      <t>Was möchtest du dort finden?</t>
    </r>
    <r>
      <rPr>
        <b/>
        <sz val="11"/>
        <color theme="8"/>
        <rFont val="Aptos Narrow (Textkörper)"/>
      </rPr>
      <t>;
[Wo möchtest du dann suchen];</t>
    </r>
    <r>
      <rPr>
        <b/>
        <sz val="11"/>
        <color theme="9"/>
        <rFont val="Aptos Narrow (Textkörper)"/>
      </rPr>
      <t xml:space="preserve">[Und was möchtest du </t>
    </r>
    <r>
      <rPr>
        <b/>
        <i/>
        <sz val="11"/>
        <color theme="9"/>
        <rFont val="Aptos Narrow (Textkörper)"/>
      </rPr>
      <t>da</t>
    </r>
    <r>
      <rPr>
        <b/>
        <sz val="11"/>
        <color theme="9"/>
        <rFont val="Aptos Narrow (Textkörper)"/>
      </rPr>
      <t xml:space="preserve"> finden?]</t>
    </r>
    <r>
      <rPr>
        <b/>
        <sz val="11"/>
        <color theme="8"/>
        <rFont val="Aptos Narrow (Textkörper)"/>
      </rPr>
      <t>...</t>
    </r>
    <r>
      <rPr>
        <b/>
        <sz val="11"/>
        <color theme="1"/>
        <rFont val="Aptos Narrow"/>
        <family val="2"/>
        <scheme val="minor"/>
      </rPr>
      <t>)</t>
    </r>
  </si>
  <si>
    <r>
      <t>=SUMMEWENNS(</t>
    </r>
    <r>
      <rPr>
        <b/>
        <sz val="11"/>
        <color theme="7"/>
        <rFont val="Aptos Narrow (Textkörper)"/>
      </rPr>
      <t>Summe_Bereich</t>
    </r>
    <r>
      <rPr>
        <b/>
        <sz val="11"/>
        <color theme="1"/>
        <rFont val="Aptos Narrow"/>
        <family val="2"/>
        <scheme val="minor"/>
      </rPr>
      <t>;</t>
    </r>
    <r>
      <rPr>
        <b/>
        <sz val="11"/>
        <color theme="4"/>
        <rFont val="Aptos Narrow"/>
        <family val="2"/>
        <scheme val="minor"/>
      </rPr>
      <t>Kriterien_B</t>
    </r>
    <r>
      <rPr>
        <b/>
        <sz val="11"/>
        <color theme="4"/>
        <rFont val="Aptos Narrow (Textkörper)"/>
      </rPr>
      <t>ereich1</t>
    </r>
    <r>
      <rPr>
        <b/>
        <sz val="11"/>
        <color theme="1"/>
        <rFont val="Aptos Narrow"/>
        <family val="2"/>
        <scheme val="minor"/>
      </rPr>
      <t>;</t>
    </r>
    <r>
      <rPr>
        <b/>
        <sz val="11"/>
        <color theme="5"/>
        <rFont val="Aptos Narrow"/>
        <family val="2"/>
        <scheme val="minor"/>
      </rPr>
      <t>Kr</t>
    </r>
    <r>
      <rPr>
        <b/>
        <sz val="11"/>
        <color theme="5"/>
        <rFont val="Aptos Narrow (Textkörper)"/>
      </rPr>
      <t>iterien1</t>
    </r>
    <r>
      <rPr>
        <b/>
        <sz val="11"/>
        <color theme="8"/>
        <rFont val="Aptos Narrow (Textkörper)"/>
      </rPr>
      <t>;[Kriterien_Bereich2];</t>
    </r>
    <r>
      <rPr>
        <b/>
        <sz val="11"/>
        <color theme="9"/>
        <rFont val="Aptos Narrow (Textkörper)"/>
      </rPr>
      <t>[Kriterien2]</t>
    </r>
    <r>
      <rPr>
        <b/>
        <sz val="11"/>
        <color theme="8"/>
        <rFont val="Aptos Narrow (Textkörper)"/>
      </rPr>
      <t>...</t>
    </r>
    <r>
      <rPr>
        <b/>
        <sz val="11"/>
        <color theme="1"/>
        <rFont val="Aptos Narrow"/>
        <family val="2"/>
        <scheme val="minor"/>
      </rPr>
      <t>)</t>
    </r>
  </si>
  <si>
    <r>
      <rPr>
        <b/>
        <sz val="11"/>
        <color theme="1"/>
        <rFont val="Aptos Narrow"/>
        <scheme val="minor"/>
      </rPr>
      <t>SUMMEWENNS</t>
    </r>
    <r>
      <rPr>
        <sz val="11"/>
        <color theme="1"/>
        <rFont val="Aptos Narrow"/>
        <family val="2"/>
        <scheme val="minor"/>
      </rPr>
      <t xml:space="preserve"> prüft, ob mehrere Kriterien erfüllt werden und addiert die Treffer oder Werte aus einem anderen Bereich.
</t>
    </r>
    <r>
      <rPr>
        <b/>
        <sz val="11"/>
        <color theme="1"/>
        <rFont val="Aptos Narrow"/>
        <scheme val="minor"/>
      </rPr>
      <t xml:space="preserve">BEISPIEL: </t>
    </r>
    <r>
      <rPr>
        <sz val="11"/>
        <color theme="1"/>
        <rFont val="Aptos Narrow"/>
        <family val="2"/>
        <scheme val="minor"/>
      </rPr>
      <t xml:space="preserve">Wie hoch ist der Wert von Retouren </t>
    </r>
    <r>
      <rPr>
        <i/>
        <sz val="11"/>
        <color theme="1"/>
        <rFont val="Aptos Narrow"/>
        <scheme val="minor"/>
      </rPr>
      <t>aus Österreich</t>
    </r>
    <r>
      <rPr>
        <sz val="11"/>
        <color theme="1"/>
        <rFont val="Aptos Narrow"/>
        <family val="2"/>
        <scheme val="minor"/>
      </rPr>
      <t xml:space="preserve"> mit dem  Grund "Transportschaden"?</t>
    </r>
  </si>
  <si>
    <r>
      <t>=SUMMEWENNS(</t>
    </r>
    <r>
      <rPr>
        <b/>
        <sz val="11"/>
        <color theme="7"/>
        <rFont val="Aptos Narrow (Textkörper)"/>
      </rPr>
      <t>Was soll addiert werden?</t>
    </r>
    <r>
      <rPr>
        <b/>
        <sz val="11"/>
        <color theme="1"/>
        <rFont val="Aptos Narrow"/>
        <family val="2"/>
        <scheme val="minor"/>
      </rPr>
      <t>;</t>
    </r>
    <r>
      <rPr>
        <b/>
        <sz val="11"/>
        <color theme="4"/>
        <rFont val="Aptos Narrow"/>
        <family val="2"/>
        <scheme val="minor"/>
      </rPr>
      <t xml:space="preserve">Wo möchtest du </t>
    </r>
    <r>
      <rPr>
        <b/>
        <i/>
        <sz val="11"/>
        <color theme="4"/>
        <rFont val="Aptos Narrow"/>
        <scheme val="minor"/>
      </rPr>
      <t>zuerst</t>
    </r>
    <r>
      <rPr>
        <b/>
        <sz val="11"/>
        <color theme="4"/>
        <rFont val="Aptos Narrow"/>
        <family val="2"/>
        <scheme val="minor"/>
      </rPr>
      <t xml:space="preserve"> suchen?</t>
    </r>
    <r>
      <rPr>
        <b/>
        <sz val="11"/>
        <color theme="1"/>
        <rFont val="Aptos Narrow"/>
        <family val="2"/>
        <scheme val="minor"/>
      </rPr>
      <t>;</t>
    </r>
    <r>
      <rPr>
        <b/>
        <sz val="11"/>
        <color theme="5"/>
        <rFont val="Aptos Narrow"/>
        <family val="2"/>
        <scheme val="minor"/>
      </rPr>
      <t>Was möchtest du dort finden?</t>
    </r>
    <r>
      <rPr>
        <b/>
        <sz val="11"/>
        <color theme="8"/>
        <rFont val="Aptos Narrow (Textkörper)"/>
      </rPr>
      <t xml:space="preserve">;[Wo möchtest du </t>
    </r>
    <r>
      <rPr>
        <b/>
        <i/>
        <sz val="11"/>
        <color theme="8"/>
        <rFont val="Aptos Narrow (Textkörper)"/>
      </rPr>
      <t>dann</t>
    </r>
    <r>
      <rPr>
        <b/>
        <sz val="11"/>
        <color theme="8"/>
        <rFont val="Aptos Narrow (Textkörper)"/>
      </rPr>
      <t xml:space="preserve"> suchen?];</t>
    </r>
    <r>
      <rPr>
        <b/>
        <sz val="11"/>
        <color theme="9"/>
        <rFont val="Aptos Narrow (Textkörper)"/>
      </rPr>
      <t xml:space="preserve">[Und was möchtest du </t>
    </r>
    <r>
      <rPr>
        <b/>
        <i/>
        <sz val="11"/>
        <color theme="9"/>
        <rFont val="Aptos Narrow (Textkörper)"/>
      </rPr>
      <t>da</t>
    </r>
    <r>
      <rPr>
        <b/>
        <sz val="11"/>
        <color theme="9"/>
        <rFont val="Aptos Narrow (Textkörper)"/>
      </rPr>
      <t xml:space="preserve"> finden?]</t>
    </r>
    <r>
      <rPr>
        <b/>
        <sz val="11"/>
        <color theme="8"/>
        <rFont val="Aptos Narrow (Textkörper)"/>
      </rPr>
      <t>...</t>
    </r>
    <r>
      <rPr>
        <b/>
        <sz val="11"/>
        <color theme="1"/>
        <rFont val="Aptos Narrow"/>
        <family val="2"/>
        <scheme val="minor"/>
      </rPr>
      <t>)</t>
    </r>
  </si>
  <si>
    <t>Summe_Bereich</t>
  </si>
  <si>
    <t>Kriterien_Bereich1</t>
  </si>
  <si>
    <r>
      <rPr>
        <b/>
        <sz val="11"/>
        <color theme="8"/>
        <rFont val="Aptos Narrow (Textkörper)"/>
      </rPr>
      <t>Optional</t>
    </r>
    <r>
      <rPr>
        <sz val="11"/>
        <color theme="1"/>
        <rFont val="Aptos Narrow"/>
        <family val="2"/>
        <scheme val="minor"/>
      </rPr>
      <t xml:space="preserve">
Bereich oder Spalte einer als Tabelle formatierten Liste</t>
    </r>
  </si>
  <si>
    <t>[Kriterien2]</t>
  </si>
  <si>
    <r>
      <rPr>
        <b/>
        <sz val="11"/>
        <color theme="8"/>
        <rFont val="Aptos Narrow (Textkörper)"/>
      </rPr>
      <t>[</t>
    </r>
    <r>
      <rPr>
        <b/>
        <sz val="11"/>
        <color theme="8"/>
        <rFont val="Aptos Narrow"/>
        <scheme val="minor"/>
      </rPr>
      <t>Kriterien_Bereich2]</t>
    </r>
  </si>
  <si>
    <r>
      <t xml:space="preserve">Der Wert, der im </t>
    </r>
    <r>
      <rPr>
        <b/>
        <sz val="11"/>
        <color theme="4"/>
        <rFont val="Aptos Narrow (Textkörper)"/>
      </rPr>
      <t>ersten Bereich</t>
    </r>
    <r>
      <rPr>
        <sz val="11"/>
        <color theme="1"/>
        <rFont val="Aptos Narrow"/>
        <family val="2"/>
        <scheme val="minor"/>
      </rPr>
      <t xml:space="preserve"> gesucht wird.</t>
    </r>
  </si>
  <si>
    <r>
      <t xml:space="preserve">Der Wert, der im </t>
    </r>
    <r>
      <rPr>
        <b/>
        <sz val="11"/>
        <color theme="8"/>
        <rFont val="Aptos Narrow (Textkörper)"/>
      </rPr>
      <t>zweiten Bereich</t>
    </r>
    <r>
      <rPr>
        <sz val="11"/>
        <color theme="1"/>
        <rFont val="Aptos Narrow"/>
        <family val="2"/>
        <scheme val="minor"/>
      </rPr>
      <t xml:space="preserve"> gesucht wird.</t>
    </r>
  </si>
  <si>
    <r>
      <rPr>
        <b/>
        <sz val="11"/>
        <color theme="9"/>
        <rFont val="Aptos Narrow (Textkörper)"/>
      </rPr>
      <t>Optional</t>
    </r>
    <r>
      <rPr>
        <sz val="11"/>
        <color theme="1"/>
        <rFont val="Aptos Narrow"/>
        <family val="2"/>
        <scheme val="minor"/>
      </rPr>
      <t xml:space="preserve">
Text, Zahl, Vergleich oder Zellbezug</t>
    </r>
  </si>
  <si>
    <r>
      <t xml:space="preserve">Die Zellen, in denen das </t>
    </r>
    <r>
      <rPr>
        <b/>
        <sz val="11"/>
        <color theme="5"/>
        <rFont val="Aptos Narrow (Textkörper)"/>
      </rPr>
      <t>erste Kriterium</t>
    </r>
    <r>
      <rPr>
        <sz val="11"/>
        <color theme="1"/>
        <rFont val="Aptos Narrow"/>
        <family val="2"/>
        <scheme val="minor"/>
      </rPr>
      <t xml:space="preserve"> vermutet wird.</t>
    </r>
  </si>
  <si>
    <r>
      <t xml:space="preserve">Die Zellen, in denen das </t>
    </r>
    <r>
      <rPr>
        <b/>
        <sz val="11"/>
        <color theme="9"/>
        <rFont val="Aptos Narrow (Textkörper)"/>
      </rPr>
      <t>zweite Kriterium</t>
    </r>
    <r>
      <rPr>
        <sz val="11"/>
        <color theme="1"/>
        <rFont val="Aptos Narrow"/>
        <family val="2"/>
        <scheme val="minor"/>
      </rPr>
      <t xml:space="preserve"> vermutet wird.</t>
    </r>
  </si>
  <si>
    <r>
      <t xml:space="preserve">Die Zellen, in denen das </t>
    </r>
    <r>
      <rPr>
        <b/>
        <sz val="11"/>
        <color theme="5"/>
        <rFont val="Aptos Narrow (Textkörper)"/>
      </rPr>
      <t>erste Suchkriterium</t>
    </r>
    <r>
      <rPr>
        <sz val="11"/>
        <color theme="1"/>
        <rFont val="Aptos Narrow"/>
        <family val="2"/>
        <scheme val="minor"/>
      </rPr>
      <t xml:space="preserve"> vermutet wird.</t>
    </r>
  </si>
  <si>
    <r>
      <t xml:space="preserve">Die Zellen, in denen das </t>
    </r>
    <r>
      <rPr>
        <b/>
        <sz val="11"/>
        <color theme="9"/>
        <rFont val="Aptos Narrow (Textkörper)"/>
      </rPr>
      <t>zweite Suchkriterium</t>
    </r>
    <r>
      <rPr>
        <sz val="11"/>
        <color theme="1"/>
        <rFont val="Aptos Narrow"/>
        <family val="2"/>
        <scheme val="minor"/>
      </rPr>
      <t xml:space="preserve"> vermutet wird.</t>
    </r>
  </si>
  <si>
    <t>Syntax und Bedeutung</t>
  </si>
  <si>
    <t>Wie oft liegt der Bestellwert über 100 € in der Kategorie A?</t>
  </si>
  <si>
    <t>Über 100 € in A</t>
  </si>
  <si>
    <t>Wie oft kommt Kategorie A und C vor?</t>
  </si>
  <si>
    <t>A und C</t>
  </si>
  <si>
    <t>Wie hoch ist der Umsatz mit Kunde 1104 in Kategorie A?</t>
  </si>
  <si>
    <t>1104 und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</si>
</sst>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1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b/>
      <sz val="11"/>
      <color rgb="FFFFFFFF"/>
      <name val="Aptos Narrow"/>
      <family val="2"/>
      <scheme val="minor"/>
    </font>
    <font>
      <b/>
      <sz val="30"/>
      <color rgb="FFFFFFFF"/>
      <name val="Aptos Narrow"/>
      <family val="2"/>
      <scheme val="minor"/>
    </font>
    <font>
      <sz val="30"/>
      <color rgb="FFFFFFFF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1"/>
      <color theme="1"/>
      <name val="Aptos Narrow"/>
      <scheme val="minor"/>
    </font>
    <font>
      <b/>
      <sz val="11"/>
      <color theme="4"/>
      <name val="Aptos Narrow (Textkörper)"/>
    </font>
    <font>
      <b/>
      <sz val="11"/>
      <color theme="5"/>
      <name val="Aptos Narrow (Textkörper)"/>
    </font>
    <font>
      <b/>
      <sz val="11"/>
      <color theme="4"/>
      <name val="Aptos Narrow"/>
      <scheme val="minor"/>
    </font>
    <font>
      <b/>
      <sz val="11"/>
      <color theme="5"/>
      <name val="Aptos Narrow"/>
      <scheme val="minor"/>
    </font>
    <font>
      <b/>
      <sz val="11"/>
      <color theme="8"/>
      <name val="Aptos Narrow"/>
      <scheme val="minor"/>
    </font>
    <font>
      <b/>
      <sz val="11"/>
      <color theme="8"/>
      <name val="Aptos Narrow (Textkörper)"/>
    </font>
    <font>
      <b/>
      <u/>
      <sz val="30"/>
      <color rgb="FFFFFFFF"/>
      <name val="Aptos Narrow (Textkörper)"/>
    </font>
    <font>
      <sz val="11"/>
      <color theme="1"/>
      <name val="Aptos Narrow"/>
      <scheme val="minor"/>
    </font>
    <font>
      <b/>
      <sz val="11"/>
      <color theme="5"/>
      <name val="Aptos Narrow"/>
      <family val="2"/>
      <scheme val="minor"/>
    </font>
    <font>
      <b/>
      <sz val="11"/>
      <color theme="9"/>
      <name val="Aptos Narrow (Textkörper)"/>
    </font>
    <font>
      <b/>
      <sz val="11"/>
      <color theme="7"/>
      <name val="Aptos Narrow (Textkörper)"/>
    </font>
    <font>
      <i/>
      <sz val="11"/>
      <color theme="1"/>
      <name val="Aptos Narrow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u/>
      <sz val="12"/>
      <color theme="10"/>
      <name val="Aptos Narrow"/>
      <family val="2"/>
      <scheme val="minor"/>
    </font>
    <font>
      <b/>
      <sz val="11"/>
      <color theme="9"/>
      <name val="Aptos Narrow"/>
      <scheme val="minor"/>
    </font>
    <font>
      <b/>
      <i/>
      <sz val="11"/>
      <color theme="9"/>
      <name val="Aptos Narrow (Textkörper)"/>
    </font>
    <font>
      <b/>
      <i/>
      <sz val="11"/>
      <color theme="4"/>
      <name val="Aptos Narrow"/>
      <scheme val="minor"/>
    </font>
    <font>
      <b/>
      <i/>
      <sz val="11"/>
      <color theme="8"/>
      <name val="Aptos Narrow (Textkörper)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rgb="FF000000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44" fontId="4" fillId="0" borderId="0" xfId="0" applyNumberFormat="1" applyFont="1"/>
    <xf numFmtId="0" fontId="2" fillId="2" borderId="0" xfId="0" applyFont="1" applyFill="1" applyAlignment="1">
      <alignment horizontal="center"/>
    </xf>
    <xf numFmtId="0" fontId="3" fillId="0" borderId="0" xfId="0" applyFont="1"/>
    <xf numFmtId="0" fontId="5" fillId="0" borderId="0" xfId="0" applyFont="1"/>
    <xf numFmtId="0" fontId="1" fillId="3" borderId="0" xfId="0" applyFont="1" applyFill="1" applyAlignment="1">
      <alignment horizontal="center"/>
    </xf>
    <xf numFmtId="0" fontId="6" fillId="4" borderId="0" xfId="0" applyFont="1" applyFill="1" applyAlignment="1">
      <alignment horizontal="left" vertical="center" indent="1"/>
    </xf>
    <xf numFmtId="0" fontId="7" fillId="4" borderId="0" xfId="0" applyFont="1" applyFill="1" applyAlignment="1">
      <alignment horizontal="left" vertical="center" indent="1"/>
    </xf>
    <xf numFmtId="0" fontId="1" fillId="2" borderId="0" xfId="0" applyFont="1" applyFill="1" applyAlignment="1">
      <alignment horizontal="left" vertical="center" inden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49" fontId="3" fillId="3" borderId="0" xfId="0" quotePrefix="1" applyNumberFormat="1" applyFont="1" applyFill="1" applyAlignment="1">
      <alignment horizontal="left" vertical="center" indent="1"/>
    </xf>
    <xf numFmtId="0" fontId="1" fillId="3" borderId="0" xfId="0" applyFont="1" applyFill="1" applyAlignment="1">
      <alignment vertical="top"/>
    </xf>
    <xf numFmtId="0" fontId="10" fillId="0" borderId="0" xfId="0" applyFont="1"/>
    <xf numFmtId="0" fontId="9" fillId="5" borderId="0" xfId="0" applyFont="1" applyFill="1" applyAlignment="1">
      <alignment horizontal="left" vertical="center" indent="1"/>
    </xf>
    <xf numFmtId="0" fontId="3" fillId="5" borderId="0" xfId="0" applyFont="1" applyFill="1" applyAlignment="1">
      <alignment vertical="top"/>
    </xf>
    <xf numFmtId="0" fontId="14" fillId="3" borderId="0" xfId="0" applyFont="1" applyFill="1" applyAlignment="1">
      <alignment horizontal="right" vertical="top"/>
    </xf>
    <xf numFmtId="0" fontId="15" fillId="3" borderId="0" xfId="0" applyFont="1" applyFill="1" applyAlignment="1">
      <alignment horizontal="right" vertical="top"/>
    </xf>
    <xf numFmtId="0" fontId="16" fillId="3" borderId="0" xfId="0" applyFont="1" applyFill="1" applyAlignment="1">
      <alignment horizontal="right" vertical="top"/>
    </xf>
    <xf numFmtId="0" fontId="1" fillId="3" borderId="0" xfId="0" applyFont="1" applyFill="1" applyAlignment="1">
      <alignment horizontal="left" vertical="center" wrapText="1" indent="1"/>
    </xf>
    <xf numFmtId="0" fontId="9" fillId="2" borderId="0" xfId="0" applyFont="1" applyFill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1" fillId="3" borderId="0" xfId="0" applyFont="1" applyFill="1" applyAlignment="1">
      <alignment horizontal="left" vertical="center" indent="1"/>
    </xf>
    <xf numFmtId="0" fontId="19" fillId="3" borderId="0" xfId="0" applyFont="1" applyFill="1" applyAlignment="1">
      <alignment horizontal="left" vertical="center" wrapText="1" indent="1"/>
    </xf>
    <xf numFmtId="0" fontId="1" fillId="3" borderId="0" xfId="0" applyFont="1" applyFill="1" applyAlignment="1">
      <alignment horizontal="left" vertical="top" wrapText="1" indent="1"/>
    </xf>
    <xf numFmtId="0" fontId="1" fillId="3" borderId="0" xfId="0" applyFont="1" applyFill="1" applyAlignment="1">
      <alignment horizontal="left" vertical="top" wrapText="1" indent="1"/>
    </xf>
    <xf numFmtId="0" fontId="1" fillId="3" borderId="0" xfId="0" quotePrefix="1" applyFont="1" applyFill="1" applyBorder="1" applyAlignment="1">
      <alignment horizontal="left" vertical="top" wrapText="1" indent="1"/>
    </xf>
    <xf numFmtId="0" fontId="1" fillId="0" borderId="0" xfId="0" applyFont="1" applyFill="1" applyAlignment="1">
      <alignment horizontal="left" vertical="center" indent="1"/>
    </xf>
    <xf numFmtId="49" fontId="3" fillId="0" borderId="0" xfId="0" quotePrefix="1" applyNumberFormat="1" applyFont="1" applyFill="1" applyAlignment="1">
      <alignment horizontal="left" vertical="center" indent="1"/>
    </xf>
    <xf numFmtId="0" fontId="9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Continuous" vertical="center"/>
    </xf>
    <xf numFmtId="0" fontId="24" fillId="0" borderId="0" xfId="0" applyFont="1" applyAlignment="1">
      <alignment vertical="top"/>
    </xf>
    <xf numFmtId="49" fontId="25" fillId="0" borderId="0" xfId="0" quotePrefix="1" applyNumberFormat="1" applyFont="1" applyFill="1" applyAlignment="1">
      <alignment horizontal="left" vertical="center" indent="1"/>
    </xf>
    <xf numFmtId="0" fontId="24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7" fillId="3" borderId="0" xfId="0" applyFont="1" applyFill="1" applyAlignment="1">
      <alignment horizontal="right" vertical="top"/>
    </xf>
    <xf numFmtId="0" fontId="19" fillId="3" borderId="0" xfId="0" applyFont="1" applyFill="1" applyAlignment="1">
      <alignment horizontal="left" vertical="top" wrapText="1" indent="1"/>
    </xf>
    <xf numFmtId="49" fontId="3" fillId="3" borderId="0" xfId="0" quotePrefix="1" applyNumberFormat="1" applyFont="1" applyFill="1" applyAlignment="1">
      <alignment horizontal="left" vertical="center" wrapText="1" indent="1"/>
    </xf>
    <xf numFmtId="0" fontId="26" fillId="0" borderId="0" xfId="1" applyAlignment="1">
      <alignment vertical="top"/>
    </xf>
    <xf numFmtId="0" fontId="1" fillId="2" borderId="0" xfId="0" applyFont="1" applyFill="1" applyAlignment="1">
      <alignment horizontal="right" vertical="center"/>
    </xf>
    <xf numFmtId="0" fontId="22" fillId="3" borderId="0" xfId="0" applyFont="1" applyFill="1" applyAlignment="1">
      <alignment horizontal="right" vertical="top"/>
    </xf>
    <xf numFmtId="0" fontId="1" fillId="3" borderId="0" xfId="0" quotePrefix="1" applyFont="1" applyFill="1" applyAlignment="1">
      <alignment horizontal="left" vertical="top" wrapText="1" indent="1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Medium4"/>
  <colors>
    <mruColors>
      <color rgb="FF227447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1A580-9947-0846-8381-669441869E3F}">
  <sheetPr>
    <tabColor theme="4"/>
    <outlinePr summaryBelow="0"/>
  </sheetPr>
  <dimension ref="A1:D15"/>
  <sheetViews>
    <sheetView showGridLines="0" tabSelected="1" zoomScale="150" zoomScaleNormal="150" workbookViewId="0">
      <selection activeCell="B3" sqref="B3:D3"/>
    </sheetView>
  </sheetViews>
  <sheetFormatPr baseColWidth="10" defaultColWidth="10.83203125" defaultRowHeight="15" outlineLevelRow="1" x14ac:dyDescent="0.2"/>
  <cols>
    <col min="1" max="1" width="2.5" style="2" customWidth="1"/>
    <col min="2" max="2" width="19.1640625" style="2" customWidth="1"/>
    <col min="3" max="3" width="43.33203125" style="2" customWidth="1"/>
    <col min="4" max="4" width="24.1640625" style="2" customWidth="1"/>
    <col min="5" max="5" width="2.5" style="2" customWidth="1"/>
    <col min="6" max="16384" width="10.83203125" style="2"/>
  </cols>
  <sheetData>
    <row r="1" spans="1:4" ht="50" customHeight="1" x14ac:dyDescent="0.2">
      <c r="A1" s="10"/>
      <c r="B1" s="11" t="s">
        <v>31</v>
      </c>
      <c r="C1" s="10"/>
      <c r="D1" s="12"/>
    </row>
    <row r="2" spans="1:4" s="13" customFormat="1" x14ac:dyDescent="0.2"/>
    <row r="3" spans="1:4" s="13" customFormat="1" ht="21" customHeight="1" collapsed="1" x14ac:dyDescent="0.2">
      <c r="B3" s="24" t="s">
        <v>45</v>
      </c>
      <c r="C3" s="24"/>
      <c r="D3" s="24"/>
    </row>
    <row r="4" spans="1:4" s="14" customFormat="1" ht="67.5" hidden="1" customHeight="1" outlineLevel="1" x14ac:dyDescent="0.2">
      <c r="B4" s="27" t="s">
        <v>47</v>
      </c>
      <c r="C4" s="23"/>
      <c r="D4" s="23"/>
    </row>
    <row r="5" spans="1:4" s="13" customFormat="1" x14ac:dyDescent="0.2"/>
    <row r="6" spans="1:4" s="13" customFormat="1" ht="21" customHeight="1" collapsed="1" x14ac:dyDescent="0.2">
      <c r="B6" s="24" t="s">
        <v>80</v>
      </c>
      <c r="C6" s="24"/>
      <c r="D6" s="24"/>
    </row>
    <row r="7" spans="1:4" s="25" customFormat="1" ht="21" hidden="1" customHeight="1" outlineLevel="1" x14ac:dyDescent="0.2">
      <c r="B7" s="15" t="s">
        <v>32</v>
      </c>
      <c r="C7" s="26"/>
      <c r="D7" s="26"/>
    </row>
    <row r="8" spans="1:4" s="25" customFormat="1" ht="21" hidden="1" customHeight="1" outlineLevel="1" x14ac:dyDescent="0.2">
      <c r="B8" s="15" t="s">
        <v>44</v>
      </c>
      <c r="C8" s="26"/>
      <c r="D8" s="26"/>
    </row>
    <row r="9" spans="1:4" s="31" customFormat="1" ht="15" hidden="1" customHeight="1" outlineLevel="1" x14ac:dyDescent="0.2">
      <c r="B9" s="32"/>
    </row>
    <row r="10" spans="1:4" s="13" customFormat="1" ht="21" hidden="1" customHeight="1" outlineLevel="1" x14ac:dyDescent="0.2">
      <c r="B10" s="33" t="s">
        <v>27</v>
      </c>
      <c r="C10" s="34" t="s">
        <v>28</v>
      </c>
      <c r="D10" s="33" t="s">
        <v>29</v>
      </c>
    </row>
    <row r="11" spans="1:4" s="13" customFormat="1" ht="32" hidden="1" outlineLevel="1" x14ac:dyDescent="0.2">
      <c r="B11" s="20" t="s">
        <v>33</v>
      </c>
      <c r="C11" s="30" t="s">
        <v>42</v>
      </c>
      <c r="D11" s="29" t="s">
        <v>34</v>
      </c>
    </row>
    <row r="12" spans="1:4" s="13" customFormat="1" ht="32" hidden="1" outlineLevel="1" x14ac:dyDescent="0.2">
      <c r="B12" s="21" t="s">
        <v>30</v>
      </c>
      <c r="C12" s="29" t="s">
        <v>43</v>
      </c>
      <c r="D12" s="29" t="s">
        <v>36</v>
      </c>
    </row>
    <row r="13" spans="1:4" x14ac:dyDescent="0.2">
      <c r="B13" s="17"/>
    </row>
    <row r="14" spans="1:4" ht="21" customHeight="1" collapsed="1" x14ac:dyDescent="0.2">
      <c r="B14" s="18" t="s">
        <v>52</v>
      </c>
      <c r="C14" s="19"/>
      <c r="D14" s="19"/>
    </row>
    <row r="15" spans="1:4" ht="93.75" hidden="1" customHeight="1" outlineLevel="1" x14ac:dyDescent="0.2">
      <c r="B15" s="23" t="s">
        <v>48</v>
      </c>
      <c r="C15" s="23"/>
      <c r="D15" s="23"/>
    </row>
  </sheetData>
  <mergeCells count="4">
    <mergeCell ref="B15:D15"/>
    <mergeCell ref="B3:D3"/>
    <mergeCell ref="B4:D4"/>
    <mergeCell ref="B6:D6"/>
  </mergeCells>
  <printOptions horizontalCentered="1"/>
  <pageMargins left="0.29527559055118102" right="0.29527559055118102" top="0.39370078740157483" bottom="0.78740157499999996" header="0.3" footer="0.3"/>
  <pageSetup paperSize="9" orientation="portrait" r:id="rId1"/>
  <headerFooter>
    <oddFooter>&amp;L&amp;"Roboto Black,Standard"&amp;10new media training
&amp;"Roboto Light,Standard"Stefan Lohkamp&amp;R&amp;"Roboto Light,Standard"&amp;10https://nmtraining.de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zoomScale="290" zoomScaleNormal="290" workbookViewId="0">
      <selection activeCell="H3" sqref="H3"/>
    </sheetView>
  </sheetViews>
  <sheetFormatPr baseColWidth="10" defaultColWidth="11" defaultRowHeight="15" x14ac:dyDescent="0.2"/>
  <cols>
    <col min="1" max="1" width="6.83203125" style="2" customWidth="1"/>
    <col min="2" max="2" width="11" style="3"/>
    <col min="3" max="3" width="13.6640625" style="2" customWidth="1"/>
    <col min="4" max="4" width="5.83203125" style="2" customWidth="1"/>
    <col min="5" max="5" width="11" style="2" customWidth="1"/>
    <col min="6" max="6" width="13" style="2" customWidth="1"/>
    <col min="7" max="7" width="3.33203125" style="2" customWidth="1"/>
    <col min="8" max="10" width="12.1640625" style="2" customWidth="1"/>
    <col min="11" max="16384" width="11" style="2"/>
  </cols>
  <sheetData>
    <row r="1" spans="1:11" s="1" customFormat="1" x14ac:dyDescent="0.2">
      <c r="A1" s="6" t="s">
        <v>0</v>
      </c>
      <c r="B1" s="6" t="s">
        <v>1</v>
      </c>
      <c r="C1" s="6" t="s">
        <v>8</v>
      </c>
      <c r="D1" s="6" t="s">
        <v>2</v>
      </c>
      <c r="E1" s="6" t="s">
        <v>3</v>
      </c>
      <c r="F1" s="6" t="s">
        <v>4</v>
      </c>
      <c r="H1" s="8" t="s">
        <v>11</v>
      </c>
      <c r="K1" s="2"/>
    </row>
    <row r="2" spans="1:11" x14ac:dyDescent="0.2">
      <c r="A2" s="2">
        <v>1010</v>
      </c>
      <c r="B2" s="3" t="s">
        <v>5</v>
      </c>
      <c r="C2" s="4" t="s">
        <v>15</v>
      </c>
      <c r="D2" s="4">
        <v>9</v>
      </c>
      <c r="E2" s="5">
        <v>5.49</v>
      </c>
      <c r="F2" s="5">
        <f t="shared" ref="F2:F15" si="0">D2*E2</f>
        <v>49.410000000000004</v>
      </c>
      <c r="H2" s="6" t="s">
        <v>6</v>
      </c>
      <c r="I2" s="6" t="s">
        <v>7</v>
      </c>
      <c r="J2" s="6" t="s">
        <v>5</v>
      </c>
    </row>
    <row r="3" spans="1:11" x14ac:dyDescent="0.2">
      <c r="A3" s="2">
        <v>1104</v>
      </c>
      <c r="B3" s="3" t="s">
        <v>6</v>
      </c>
      <c r="C3" s="4" t="s">
        <v>20</v>
      </c>
      <c r="D3" s="4">
        <v>5</v>
      </c>
      <c r="E3" s="5">
        <v>1.49</v>
      </c>
      <c r="F3" s="5">
        <f t="shared" si="0"/>
        <v>7.45</v>
      </c>
      <c r="H3" s="9"/>
      <c r="I3" s="9"/>
      <c r="J3" s="9"/>
    </row>
    <row r="4" spans="1:11" x14ac:dyDescent="0.2">
      <c r="A4" s="2">
        <v>1348</v>
      </c>
      <c r="B4" s="3" t="s">
        <v>7</v>
      </c>
      <c r="C4" s="4" t="s">
        <v>12</v>
      </c>
      <c r="D4" s="4">
        <v>4</v>
      </c>
      <c r="E4" s="5">
        <v>1.19</v>
      </c>
      <c r="F4" s="5">
        <f t="shared" si="0"/>
        <v>4.76</v>
      </c>
      <c r="H4" s="7" t="str">
        <f ca="1">IFERROR(_xlfn.FORMULATEXT(H3),"")</f>
        <v/>
      </c>
    </row>
    <row r="5" spans="1:11" x14ac:dyDescent="0.2">
      <c r="A5" s="2">
        <v>1028</v>
      </c>
      <c r="B5" s="3" t="s">
        <v>6</v>
      </c>
      <c r="C5" s="4" t="s">
        <v>13</v>
      </c>
      <c r="D5" s="4">
        <v>12</v>
      </c>
      <c r="E5" s="5">
        <v>0.59</v>
      </c>
      <c r="F5" s="5">
        <f t="shared" si="0"/>
        <v>7.08</v>
      </c>
      <c r="H5" s="8" t="s">
        <v>25</v>
      </c>
    </row>
    <row r="6" spans="1:11" x14ac:dyDescent="0.2">
      <c r="A6" s="2">
        <v>1348</v>
      </c>
      <c r="B6" s="3" t="s">
        <v>6</v>
      </c>
      <c r="C6" s="4" t="s">
        <v>20</v>
      </c>
      <c r="D6" s="4">
        <v>10</v>
      </c>
      <c r="E6" s="5">
        <v>1.49</v>
      </c>
      <c r="F6" s="5">
        <f t="shared" si="0"/>
        <v>14.9</v>
      </c>
      <c r="H6" s="6" t="s">
        <v>24</v>
      </c>
    </row>
    <row r="7" spans="1:11" x14ac:dyDescent="0.2">
      <c r="A7" s="2">
        <v>1028</v>
      </c>
      <c r="B7" s="3" t="s">
        <v>7</v>
      </c>
      <c r="C7" s="4" t="s">
        <v>14</v>
      </c>
      <c r="D7" s="4">
        <v>77</v>
      </c>
      <c r="E7" s="5">
        <v>1.0900000000000001</v>
      </c>
      <c r="F7" s="5">
        <f t="shared" si="0"/>
        <v>83.93</v>
      </c>
      <c r="H7" s="9"/>
    </row>
    <row r="8" spans="1:11" x14ac:dyDescent="0.2">
      <c r="A8" s="2">
        <v>1348</v>
      </c>
      <c r="B8" s="3" t="s">
        <v>5</v>
      </c>
      <c r="C8" s="4" t="s">
        <v>15</v>
      </c>
      <c r="D8" s="4">
        <v>22</v>
      </c>
      <c r="E8" s="5">
        <v>5.49</v>
      </c>
      <c r="F8" s="5">
        <f t="shared" si="0"/>
        <v>120.78</v>
      </c>
      <c r="H8" s="7" t="str">
        <f ca="1">IFERROR(_xlfn.FORMULATEXT(H7),"")</f>
        <v/>
      </c>
    </row>
    <row r="9" spans="1:11" x14ac:dyDescent="0.2">
      <c r="A9" s="2">
        <v>1104</v>
      </c>
      <c r="B9" s="3" t="s">
        <v>7</v>
      </c>
      <c r="C9" s="4" t="s">
        <v>16</v>
      </c>
      <c r="D9" s="4">
        <v>2</v>
      </c>
      <c r="E9" s="5">
        <v>1.99</v>
      </c>
      <c r="F9" s="5">
        <f t="shared" si="0"/>
        <v>3.98</v>
      </c>
      <c r="H9" s="8" t="s">
        <v>22</v>
      </c>
    </row>
    <row r="10" spans="1:11" x14ac:dyDescent="0.2">
      <c r="A10" s="2">
        <v>1028</v>
      </c>
      <c r="B10" s="3" t="s">
        <v>5</v>
      </c>
      <c r="C10" s="4" t="s">
        <v>9</v>
      </c>
      <c r="D10" s="4">
        <v>6</v>
      </c>
      <c r="E10" s="5">
        <v>7.99</v>
      </c>
      <c r="F10" s="5">
        <f t="shared" si="0"/>
        <v>47.94</v>
      </c>
      <c r="H10" s="6" t="s">
        <v>23</v>
      </c>
    </row>
    <row r="11" spans="1:11" x14ac:dyDescent="0.2">
      <c r="A11" s="2">
        <v>1028</v>
      </c>
      <c r="B11" s="3" t="s">
        <v>5</v>
      </c>
      <c r="C11" s="4" t="s">
        <v>10</v>
      </c>
      <c r="D11" s="4">
        <v>49</v>
      </c>
      <c r="E11" s="5">
        <v>12.99</v>
      </c>
      <c r="F11" s="5">
        <f t="shared" si="0"/>
        <v>636.51</v>
      </c>
      <c r="H11" s="9"/>
    </row>
    <row r="12" spans="1:11" x14ac:dyDescent="0.2">
      <c r="A12" s="2">
        <v>1104</v>
      </c>
      <c r="B12" s="3" t="s">
        <v>6</v>
      </c>
      <c r="C12" s="4" t="s">
        <v>17</v>
      </c>
      <c r="D12" s="4">
        <v>99</v>
      </c>
      <c r="E12" s="5">
        <v>2.4900000000000002</v>
      </c>
      <c r="F12" s="5">
        <f t="shared" si="0"/>
        <v>246.51000000000002</v>
      </c>
    </row>
    <row r="13" spans="1:11" x14ac:dyDescent="0.2">
      <c r="A13" s="2">
        <v>1058</v>
      </c>
      <c r="B13" s="3" t="s">
        <v>7</v>
      </c>
      <c r="C13" s="4" t="s">
        <v>18</v>
      </c>
      <c r="D13" s="4">
        <v>54</v>
      </c>
      <c r="E13" s="5">
        <v>0.6</v>
      </c>
      <c r="F13" s="5">
        <f t="shared" si="0"/>
        <v>32.4</v>
      </c>
    </row>
    <row r="14" spans="1:11" x14ac:dyDescent="0.2">
      <c r="A14" s="2">
        <v>1271</v>
      </c>
      <c r="B14" s="3" t="s">
        <v>7</v>
      </c>
      <c r="C14" s="4" t="s">
        <v>19</v>
      </c>
      <c r="D14" s="4">
        <v>46</v>
      </c>
      <c r="E14" s="5">
        <v>1.99</v>
      </c>
      <c r="F14" s="5">
        <f t="shared" si="0"/>
        <v>91.54</v>
      </c>
    </row>
    <row r="15" spans="1:11" x14ac:dyDescent="0.2">
      <c r="A15" s="2">
        <v>1058</v>
      </c>
      <c r="B15" s="3" t="s">
        <v>7</v>
      </c>
      <c r="C15" s="4" t="s">
        <v>16</v>
      </c>
      <c r="D15" s="4">
        <v>23</v>
      </c>
      <c r="E15" s="5">
        <v>0.89</v>
      </c>
      <c r="F15" s="5">
        <f t="shared" si="0"/>
        <v>20.47</v>
      </c>
    </row>
  </sheetData>
  <pageMargins left="0.29527559055118113" right="0.29527559055118113" top="0.29527559055118113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D2983-5D08-C14F-B92B-F77EE8465CD6}">
  <sheetPr>
    <tabColor theme="4"/>
    <outlinePr summaryBelow="0"/>
  </sheetPr>
  <dimension ref="A1:D16"/>
  <sheetViews>
    <sheetView showGridLines="0" zoomScale="150" zoomScaleNormal="150" workbookViewId="0">
      <selection activeCell="B3" sqref="B3:D3"/>
    </sheetView>
  </sheetViews>
  <sheetFormatPr baseColWidth="10" defaultColWidth="10.83203125" defaultRowHeight="15" outlineLevelRow="1" x14ac:dyDescent="0.2"/>
  <cols>
    <col min="1" max="1" width="2.5" style="2" customWidth="1"/>
    <col min="2" max="2" width="19.1640625" style="2" customWidth="1"/>
    <col min="3" max="3" width="43.33203125" style="2" customWidth="1"/>
    <col min="4" max="4" width="24.1640625" style="2" customWidth="1"/>
    <col min="5" max="5" width="2.5" style="2" customWidth="1"/>
    <col min="6" max="16384" width="10.83203125" style="2"/>
  </cols>
  <sheetData>
    <row r="1" spans="1:4" ht="50" customHeight="1" x14ac:dyDescent="0.2">
      <c r="A1" s="10"/>
      <c r="B1" s="11" t="s">
        <v>37</v>
      </c>
      <c r="C1" s="10"/>
      <c r="D1" s="12"/>
    </row>
    <row r="2" spans="1:4" s="13" customFormat="1" x14ac:dyDescent="0.2"/>
    <row r="3" spans="1:4" s="13" customFormat="1" ht="21" customHeight="1" collapsed="1" x14ac:dyDescent="0.2">
      <c r="B3" s="24" t="s">
        <v>45</v>
      </c>
      <c r="C3" s="24"/>
      <c r="D3" s="24"/>
    </row>
    <row r="4" spans="1:4" s="14" customFormat="1" ht="67.5" hidden="1" customHeight="1" outlineLevel="1" x14ac:dyDescent="0.2">
      <c r="B4" s="27" t="s">
        <v>46</v>
      </c>
      <c r="C4" s="23"/>
      <c r="D4" s="23"/>
    </row>
    <row r="5" spans="1:4" s="13" customFormat="1" x14ac:dyDescent="0.2"/>
    <row r="6" spans="1:4" s="13" customFormat="1" ht="21" customHeight="1" collapsed="1" x14ac:dyDescent="0.2">
      <c r="B6" s="24" t="s">
        <v>80</v>
      </c>
      <c r="C6" s="24"/>
      <c r="D6" s="24"/>
    </row>
    <row r="7" spans="1:4" s="13" customFormat="1" ht="21" hidden="1" customHeight="1" outlineLevel="1" x14ac:dyDescent="0.2">
      <c r="B7" s="15" t="s">
        <v>49</v>
      </c>
      <c r="C7" s="16"/>
      <c r="D7" s="16"/>
    </row>
    <row r="8" spans="1:4" s="13" customFormat="1" ht="21" hidden="1" customHeight="1" outlineLevel="1" x14ac:dyDescent="0.2">
      <c r="B8" s="15" t="s">
        <v>50</v>
      </c>
      <c r="C8" s="16"/>
      <c r="D8" s="16"/>
    </row>
    <row r="9" spans="1:4" s="35" customFormat="1" ht="15" hidden="1" customHeight="1" outlineLevel="1" x14ac:dyDescent="0.2">
      <c r="B9" s="36"/>
      <c r="C9" s="37"/>
      <c r="D9" s="37"/>
    </row>
    <row r="10" spans="1:4" s="13" customFormat="1" ht="21" hidden="1" customHeight="1" outlineLevel="1" x14ac:dyDescent="0.2">
      <c r="B10" s="33" t="s">
        <v>27</v>
      </c>
      <c r="C10" s="34" t="s">
        <v>28</v>
      </c>
      <c r="D10" s="33" t="s">
        <v>29</v>
      </c>
    </row>
    <row r="11" spans="1:4" s="13" customFormat="1" ht="32" hidden="1" outlineLevel="1" x14ac:dyDescent="0.2">
      <c r="B11" s="20" t="s">
        <v>33</v>
      </c>
      <c r="C11" s="30" t="s">
        <v>42</v>
      </c>
      <c r="D11" s="29" t="s">
        <v>34</v>
      </c>
    </row>
    <row r="12" spans="1:4" s="13" customFormat="1" ht="32" hidden="1" outlineLevel="1" x14ac:dyDescent="0.2">
      <c r="B12" s="21" t="s">
        <v>30</v>
      </c>
      <c r="C12" s="29" t="s">
        <v>35</v>
      </c>
      <c r="D12" s="29" t="s">
        <v>36</v>
      </c>
    </row>
    <row r="13" spans="1:4" s="13" customFormat="1" ht="48" hidden="1" outlineLevel="1" x14ac:dyDescent="0.2">
      <c r="B13" s="22" t="s">
        <v>38</v>
      </c>
      <c r="C13" s="45" t="s">
        <v>39</v>
      </c>
      <c r="D13" s="40" t="s">
        <v>61</v>
      </c>
    </row>
    <row r="14" spans="1:4" x14ac:dyDescent="0.2">
      <c r="B14" s="17"/>
    </row>
    <row r="15" spans="1:4" ht="21" customHeight="1" collapsed="1" x14ac:dyDescent="0.2">
      <c r="B15" s="18" t="s">
        <v>52</v>
      </c>
      <c r="C15" s="19"/>
      <c r="D15" s="19"/>
    </row>
    <row r="16" spans="1:4" ht="93.75" hidden="1" customHeight="1" outlineLevel="1" x14ac:dyDescent="0.2">
      <c r="B16" s="28" t="s">
        <v>54</v>
      </c>
      <c r="C16" s="28"/>
      <c r="D16" s="28"/>
    </row>
  </sheetData>
  <mergeCells count="4">
    <mergeCell ref="B16:D16"/>
    <mergeCell ref="B3:D3"/>
    <mergeCell ref="B4:D4"/>
    <mergeCell ref="B6:D6"/>
  </mergeCells>
  <printOptions horizontalCentered="1"/>
  <pageMargins left="0.29527559055118102" right="0.29527559055118102" top="0.39370078740157483" bottom="0.78740157499999996" header="0.3" footer="0.3"/>
  <pageSetup paperSize="9" orientation="portrait" r:id="rId1"/>
  <headerFooter>
    <oddFooter>&amp;L&amp;"Roboto Black,Standard"&amp;10new media training
&amp;"Roboto Light,Standard"Stefan Lohkamp&amp;R&amp;"Roboto Light,Standard"&amp;10https://nmtraining.de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5"/>
  <sheetViews>
    <sheetView zoomScale="290" zoomScaleNormal="290" workbookViewId="0">
      <selection activeCell="H3" sqref="H3"/>
    </sheetView>
  </sheetViews>
  <sheetFormatPr baseColWidth="10" defaultColWidth="11" defaultRowHeight="15" x14ac:dyDescent="0.2"/>
  <cols>
    <col min="1" max="1" width="6.83203125" style="2" customWidth="1"/>
    <col min="2" max="2" width="11" style="3"/>
    <col min="3" max="3" width="13.6640625" style="2" customWidth="1"/>
    <col min="4" max="4" width="5.83203125" style="2" customWidth="1"/>
    <col min="5" max="5" width="11" style="2" customWidth="1"/>
    <col min="6" max="6" width="13" style="2" customWidth="1"/>
    <col min="7" max="7" width="3.33203125" style="2" customWidth="1"/>
    <col min="8" max="10" width="12.1640625" style="2" customWidth="1"/>
    <col min="11" max="16384" width="11" style="2"/>
  </cols>
  <sheetData>
    <row r="1" spans="1:10" s="1" customFormat="1" x14ac:dyDescent="0.2">
      <c r="A1" s="6" t="s">
        <v>0</v>
      </c>
      <c r="B1" s="6" t="s">
        <v>1</v>
      </c>
      <c r="C1" s="6" t="s">
        <v>8</v>
      </c>
      <c r="D1" s="6" t="s">
        <v>2</v>
      </c>
      <c r="E1" s="6" t="s">
        <v>3</v>
      </c>
      <c r="F1" s="6" t="s">
        <v>4</v>
      </c>
      <c r="H1" s="8" t="s">
        <v>21</v>
      </c>
    </row>
    <row r="2" spans="1:10" x14ac:dyDescent="0.2">
      <c r="A2" s="2">
        <v>1010</v>
      </c>
      <c r="B2" s="3" t="s">
        <v>5</v>
      </c>
      <c r="C2" s="4" t="s">
        <v>15</v>
      </c>
      <c r="D2" s="4">
        <v>9</v>
      </c>
      <c r="E2" s="5">
        <v>5.49</v>
      </c>
      <c r="F2" s="5">
        <f t="shared" ref="F2:F15" si="0">D2*E2</f>
        <v>49.410000000000004</v>
      </c>
      <c r="H2" s="6" t="s">
        <v>6</v>
      </c>
      <c r="I2" s="6" t="s">
        <v>7</v>
      </c>
      <c r="J2" s="6" t="s">
        <v>5</v>
      </c>
    </row>
    <row r="3" spans="1:10" x14ac:dyDescent="0.2">
      <c r="A3" s="2">
        <v>1104</v>
      </c>
      <c r="B3" s="3" t="s">
        <v>6</v>
      </c>
      <c r="C3" s="4" t="s">
        <v>20</v>
      </c>
      <c r="D3" s="4">
        <v>5</v>
      </c>
      <c r="E3" s="5">
        <v>1.49</v>
      </c>
      <c r="F3" s="5">
        <f t="shared" si="0"/>
        <v>7.45</v>
      </c>
      <c r="H3" s="9"/>
      <c r="I3" s="9"/>
      <c r="J3" s="9"/>
    </row>
    <row r="4" spans="1:10" x14ac:dyDescent="0.2">
      <c r="A4" s="2">
        <v>1348</v>
      </c>
      <c r="B4" s="3" t="s">
        <v>7</v>
      </c>
      <c r="C4" s="4" t="s">
        <v>12</v>
      </c>
      <c r="D4" s="4">
        <v>4</v>
      </c>
      <c r="E4" s="5">
        <v>1.19</v>
      </c>
      <c r="F4" s="5">
        <f t="shared" si="0"/>
        <v>4.76</v>
      </c>
      <c r="H4" s="7" t="str">
        <f ca="1">IFERROR(_xlfn.FORMULATEXT(H3),"")</f>
        <v/>
      </c>
    </row>
    <row r="5" spans="1:10" x14ac:dyDescent="0.2">
      <c r="A5" s="2">
        <v>1028</v>
      </c>
      <c r="B5" s="3" t="s">
        <v>6</v>
      </c>
      <c r="C5" s="4" t="s">
        <v>13</v>
      </c>
      <c r="D5" s="4">
        <v>12</v>
      </c>
      <c r="E5" s="5">
        <v>0.59</v>
      </c>
      <c r="F5" s="5">
        <f t="shared" si="0"/>
        <v>7.08</v>
      </c>
      <c r="H5" s="8" t="s">
        <v>26</v>
      </c>
    </row>
    <row r="6" spans="1:10" x14ac:dyDescent="0.2">
      <c r="A6" s="2">
        <v>1348</v>
      </c>
      <c r="B6" s="3" t="s">
        <v>6</v>
      </c>
      <c r="C6" s="4" t="s">
        <v>20</v>
      </c>
      <c r="D6" s="4">
        <v>10</v>
      </c>
      <c r="E6" s="5">
        <v>1.49</v>
      </c>
      <c r="F6" s="5">
        <f t="shared" si="0"/>
        <v>14.9</v>
      </c>
      <c r="H6" s="6" t="s">
        <v>24</v>
      </c>
    </row>
    <row r="7" spans="1:10" x14ac:dyDescent="0.2">
      <c r="A7" s="2">
        <v>1028</v>
      </c>
      <c r="B7" s="3" t="s">
        <v>7</v>
      </c>
      <c r="C7" s="4" t="s">
        <v>14</v>
      </c>
      <c r="D7" s="4">
        <v>77</v>
      </c>
      <c r="E7" s="5">
        <v>1.0900000000000001</v>
      </c>
      <c r="F7" s="5">
        <f t="shared" si="0"/>
        <v>83.93</v>
      </c>
      <c r="H7" s="9"/>
    </row>
    <row r="8" spans="1:10" x14ac:dyDescent="0.2">
      <c r="A8" s="2">
        <v>1348</v>
      </c>
      <c r="B8" s="3" t="s">
        <v>5</v>
      </c>
      <c r="C8" s="4" t="s">
        <v>15</v>
      </c>
      <c r="D8" s="4">
        <v>22</v>
      </c>
      <c r="E8" s="5">
        <v>5.49</v>
      </c>
      <c r="F8" s="5">
        <f t="shared" si="0"/>
        <v>120.78</v>
      </c>
      <c r="H8" s="7" t="str">
        <f ca="1">IFERROR(_xlfn.FORMULATEXT(H7),"")</f>
        <v/>
      </c>
    </row>
    <row r="9" spans="1:10" x14ac:dyDescent="0.2">
      <c r="A9" s="2">
        <v>1104</v>
      </c>
      <c r="B9" s="3" t="s">
        <v>7</v>
      </c>
      <c r="C9" s="4" t="s">
        <v>16</v>
      </c>
      <c r="D9" s="4">
        <v>2</v>
      </c>
      <c r="E9" s="5">
        <v>1.99</v>
      </c>
      <c r="F9" s="5">
        <f t="shared" si="0"/>
        <v>3.98</v>
      </c>
    </row>
    <row r="10" spans="1:10" x14ac:dyDescent="0.2">
      <c r="A10" s="2">
        <v>1028</v>
      </c>
      <c r="B10" s="3" t="s">
        <v>5</v>
      </c>
      <c r="C10" s="4" t="s">
        <v>9</v>
      </c>
      <c r="D10" s="4">
        <v>6</v>
      </c>
      <c r="E10" s="5">
        <v>7.99</v>
      </c>
      <c r="F10" s="5">
        <f t="shared" si="0"/>
        <v>47.94</v>
      </c>
    </row>
    <row r="11" spans="1:10" x14ac:dyDescent="0.2">
      <c r="A11" s="2">
        <v>1028</v>
      </c>
      <c r="B11" s="3" t="s">
        <v>5</v>
      </c>
      <c r="C11" s="4" t="s">
        <v>10</v>
      </c>
      <c r="D11" s="4">
        <v>49</v>
      </c>
      <c r="E11" s="5">
        <v>12.99</v>
      </c>
      <c r="F11" s="5">
        <f t="shared" si="0"/>
        <v>636.51</v>
      </c>
    </row>
    <row r="12" spans="1:10" x14ac:dyDescent="0.2">
      <c r="A12" s="2">
        <v>1104</v>
      </c>
      <c r="B12" s="3" t="s">
        <v>6</v>
      </c>
      <c r="C12" s="4" t="s">
        <v>17</v>
      </c>
      <c r="D12" s="4">
        <v>99</v>
      </c>
      <c r="E12" s="5">
        <v>2.4900000000000002</v>
      </c>
      <c r="F12" s="5">
        <f t="shared" si="0"/>
        <v>246.51000000000002</v>
      </c>
    </row>
    <row r="13" spans="1:10" x14ac:dyDescent="0.2">
      <c r="A13" s="2">
        <v>1058</v>
      </c>
      <c r="B13" s="3" t="s">
        <v>7</v>
      </c>
      <c r="C13" s="4" t="s">
        <v>18</v>
      </c>
      <c r="D13" s="4">
        <v>54</v>
      </c>
      <c r="E13" s="5">
        <v>0.6</v>
      </c>
      <c r="F13" s="5">
        <f t="shared" si="0"/>
        <v>32.4</v>
      </c>
    </row>
    <row r="14" spans="1:10" x14ac:dyDescent="0.2">
      <c r="A14" s="2">
        <v>1271</v>
      </c>
      <c r="B14" s="3" t="s">
        <v>7</v>
      </c>
      <c r="C14" s="4" t="s">
        <v>19</v>
      </c>
      <c r="D14" s="4">
        <v>46</v>
      </c>
      <c r="E14" s="5">
        <v>1.99</v>
      </c>
      <c r="F14" s="5">
        <f t="shared" si="0"/>
        <v>91.54</v>
      </c>
    </row>
    <row r="15" spans="1:10" x14ac:dyDescent="0.2">
      <c r="A15" s="2">
        <v>1058</v>
      </c>
      <c r="B15" s="3" t="s">
        <v>7</v>
      </c>
      <c r="C15" s="4" t="s">
        <v>16</v>
      </c>
      <c r="D15" s="4">
        <v>23</v>
      </c>
      <c r="E15" s="5">
        <v>0.89</v>
      </c>
      <c r="F15" s="5">
        <f t="shared" si="0"/>
        <v>20.47</v>
      </c>
    </row>
  </sheetData>
  <pageMargins left="0.29527559055118113" right="0.29527559055118113" top="0.29527559055118113" bottom="0.78740157499999996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D9AEE-5160-A042-9ABD-79829D3866F1}">
  <sheetPr>
    <tabColor theme="4"/>
    <outlinePr summaryBelow="0"/>
  </sheetPr>
  <dimension ref="A1:D17"/>
  <sheetViews>
    <sheetView showGridLines="0" zoomScale="150" zoomScaleNormal="150" workbookViewId="0">
      <selection activeCell="B3" sqref="B3:D3"/>
    </sheetView>
  </sheetViews>
  <sheetFormatPr baseColWidth="10" defaultColWidth="10.83203125" defaultRowHeight="15" outlineLevelRow="1" x14ac:dyDescent="0.2"/>
  <cols>
    <col min="1" max="1" width="2.5" style="2" customWidth="1"/>
    <col min="2" max="2" width="19.1640625" style="2" customWidth="1"/>
    <col min="3" max="3" width="43.33203125" style="2" customWidth="1"/>
    <col min="4" max="4" width="24.1640625" style="2" customWidth="1"/>
    <col min="5" max="5" width="2.5" style="2" customWidth="1"/>
    <col min="6" max="16384" width="10.83203125" style="2"/>
  </cols>
  <sheetData>
    <row r="1" spans="1:4" ht="50" customHeight="1" x14ac:dyDescent="0.2">
      <c r="A1" s="10"/>
      <c r="B1" s="11" t="s">
        <v>40</v>
      </c>
      <c r="C1" s="10"/>
      <c r="D1" s="12"/>
    </row>
    <row r="2" spans="1:4" s="13" customFormat="1" x14ac:dyDescent="0.2"/>
    <row r="3" spans="1:4" s="13" customFormat="1" ht="21" customHeight="1" collapsed="1" x14ac:dyDescent="0.2">
      <c r="B3" s="24" t="s">
        <v>45</v>
      </c>
      <c r="C3" s="24"/>
      <c r="D3" s="24"/>
    </row>
    <row r="4" spans="1:4" s="14" customFormat="1" ht="67.5" hidden="1" customHeight="1" outlineLevel="1" x14ac:dyDescent="0.2">
      <c r="B4" s="27" t="s">
        <v>53</v>
      </c>
      <c r="C4" s="23"/>
      <c r="D4" s="23"/>
    </row>
    <row r="5" spans="1:4" s="13" customFormat="1" x14ac:dyDescent="0.2"/>
    <row r="6" spans="1:4" s="13" customFormat="1" ht="21" customHeight="1" collapsed="1" x14ac:dyDescent="0.2">
      <c r="B6" s="24" t="s">
        <v>80</v>
      </c>
      <c r="C6" s="24"/>
      <c r="D6" s="24"/>
    </row>
    <row r="7" spans="1:4" s="13" customFormat="1" ht="21" hidden="1" customHeight="1" outlineLevel="1" x14ac:dyDescent="0.2">
      <c r="B7" s="15" t="s">
        <v>51</v>
      </c>
      <c r="C7" s="16"/>
      <c r="D7" s="16"/>
    </row>
    <row r="8" spans="1:4" s="13" customFormat="1" ht="35" hidden="1" customHeight="1" outlineLevel="1" x14ac:dyDescent="0.2">
      <c r="B8" s="41" t="s">
        <v>64</v>
      </c>
      <c r="C8" s="41"/>
      <c r="D8" s="41"/>
    </row>
    <row r="9" spans="1:4" s="38" customFormat="1" ht="14" hidden="1" customHeight="1" outlineLevel="1" x14ac:dyDescent="0.2">
      <c r="B9" s="32"/>
    </row>
    <row r="10" spans="1:4" s="13" customFormat="1" ht="21" hidden="1" customHeight="1" outlineLevel="1" x14ac:dyDescent="0.2">
      <c r="B10" s="33" t="s">
        <v>27</v>
      </c>
      <c r="C10" s="34" t="s">
        <v>28</v>
      </c>
      <c r="D10" s="33" t="s">
        <v>29</v>
      </c>
    </row>
    <row r="11" spans="1:4" s="13" customFormat="1" ht="32" hidden="1" customHeight="1" outlineLevel="1" x14ac:dyDescent="0.2">
      <c r="B11" s="20" t="s">
        <v>55</v>
      </c>
      <c r="C11" s="30" t="s">
        <v>78</v>
      </c>
      <c r="D11" s="29" t="s">
        <v>34</v>
      </c>
    </row>
    <row r="12" spans="1:4" s="13" customFormat="1" ht="32" hidden="1" outlineLevel="1" x14ac:dyDescent="0.2">
      <c r="B12" s="21" t="s">
        <v>56</v>
      </c>
      <c r="C12" s="29" t="s">
        <v>59</v>
      </c>
      <c r="D12" s="29" t="s">
        <v>36</v>
      </c>
    </row>
    <row r="13" spans="1:4" s="13" customFormat="1" ht="48" hidden="1" outlineLevel="1" x14ac:dyDescent="0.2">
      <c r="B13" s="22" t="s">
        <v>57</v>
      </c>
      <c r="C13" s="30" t="s">
        <v>79</v>
      </c>
      <c r="D13" s="40" t="s">
        <v>61</v>
      </c>
    </row>
    <row r="14" spans="1:4" s="13" customFormat="1" ht="48" hidden="1" outlineLevel="1" x14ac:dyDescent="0.2">
      <c r="B14" s="39" t="s">
        <v>58</v>
      </c>
      <c r="C14" s="29" t="s">
        <v>60</v>
      </c>
      <c r="D14" s="40" t="s">
        <v>62</v>
      </c>
    </row>
    <row r="15" spans="1:4" x14ac:dyDescent="0.2">
      <c r="B15" s="17"/>
    </row>
    <row r="16" spans="1:4" ht="21" customHeight="1" collapsed="1" x14ac:dyDescent="0.2">
      <c r="B16" s="18" t="s">
        <v>52</v>
      </c>
      <c r="C16" s="19"/>
      <c r="D16" s="19"/>
    </row>
    <row r="17" spans="2:4" ht="93.75" hidden="1" customHeight="1" outlineLevel="1" x14ac:dyDescent="0.2">
      <c r="B17" s="23" t="s">
        <v>63</v>
      </c>
      <c r="C17" s="23"/>
      <c r="D17" s="23"/>
    </row>
  </sheetData>
  <mergeCells count="5">
    <mergeCell ref="B17:D17"/>
    <mergeCell ref="B3:D3"/>
    <mergeCell ref="B4:D4"/>
    <mergeCell ref="B6:D6"/>
    <mergeCell ref="B8:D8"/>
  </mergeCells>
  <printOptions horizontalCentered="1"/>
  <pageMargins left="0.29527559055118102" right="0.29527559055118102" top="0.39370078740157483" bottom="0.78740157499999996" header="0.3" footer="0.3"/>
  <pageSetup paperSize="9" orientation="portrait" r:id="rId1"/>
  <headerFooter>
    <oddFooter>&amp;L&amp;"Roboto Black,Standard"&amp;10new media training
&amp;"Roboto Light,Standard"Stefan Lohkamp&amp;R&amp;"Roboto Light,Standard"&amp;10https://nmtraining.de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9686F-91CA-5641-A608-43EAE0C5DB69}">
  <dimension ref="A1:K15"/>
  <sheetViews>
    <sheetView zoomScale="290" zoomScaleNormal="290" workbookViewId="0">
      <selection activeCell="H3" sqref="H3"/>
    </sheetView>
  </sheetViews>
  <sheetFormatPr baseColWidth="10" defaultColWidth="11" defaultRowHeight="15" x14ac:dyDescent="0.2"/>
  <cols>
    <col min="1" max="1" width="6.83203125" style="2" customWidth="1"/>
    <col min="2" max="2" width="11" style="3"/>
    <col min="3" max="3" width="13.6640625" style="2" customWidth="1"/>
    <col min="4" max="4" width="5.83203125" style="2" customWidth="1"/>
    <col min="5" max="5" width="11" style="2" customWidth="1"/>
    <col min="6" max="6" width="13" style="2" customWidth="1"/>
    <col min="7" max="7" width="3.33203125" style="2" customWidth="1"/>
    <col min="8" max="10" width="12.1640625" style="2" customWidth="1"/>
    <col min="11" max="16384" width="11" style="2"/>
  </cols>
  <sheetData>
    <row r="1" spans="1:11" s="1" customFormat="1" x14ac:dyDescent="0.2">
      <c r="A1" s="6" t="s">
        <v>0</v>
      </c>
      <c r="B1" s="6" t="s">
        <v>1</v>
      </c>
      <c r="C1" s="6" t="s">
        <v>8</v>
      </c>
      <c r="D1" s="6" t="s">
        <v>2</v>
      </c>
      <c r="E1" s="6" t="s">
        <v>3</v>
      </c>
      <c r="F1" s="6" t="s">
        <v>4</v>
      </c>
      <c r="H1" s="8" t="s">
        <v>81</v>
      </c>
      <c r="K1" s="2"/>
    </row>
    <row r="2" spans="1:11" x14ac:dyDescent="0.2">
      <c r="A2" s="2">
        <v>1010</v>
      </c>
      <c r="B2" s="3" t="s">
        <v>5</v>
      </c>
      <c r="C2" s="4" t="s">
        <v>15</v>
      </c>
      <c r="D2" s="4">
        <v>9</v>
      </c>
      <c r="E2" s="5">
        <v>5.49</v>
      </c>
      <c r="F2" s="5">
        <f t="shared" ref="F2:F15" si="0">D2*E2</f>
        <v>49.410000000000004</v>
      </c>
      <c r="H2" s="6" t="s">
        <v>82</v>
      </c>
    </row>
    <row r="3" spans="1:11" x14ac:dyDescent="0.2">
      <c r="A3" s="2">
        <v>1104</v>
      </c>
      <c r="B3" s="3" t="s">
        <v>6</v>
      </c>
      <c r="C3" s="4" t="s">
        <v>20</v>
      </c>
      <c r="D3" s="4">
        <v>5</v>
      </c>
      <c r="E3" s="5">
        <v>1.49</v>
      </c>
      <c r="F3" s="5">
        <f t="shared" si="0"/>
        <v>7.45</v>
      </c>
      <c r="H3" s="9"/>
    </row>
    <row r="4" spans="1:11" x14ac:dyDescent="0.2">
      <c r="A4" s="2">
        <v>1348</v>
      </c>
      <c r="B4" s="3" t="s">
        <v>7</v>
      </c>
      <c r="C4" s="4" t="s">
        <v>12</v>
      </c>
      <c r="D4" s="4">
        <v>4</v>
      </c>
      <c r="E4" s="5">
        <v>1.19</v>
      </c>
      <c r="F4" s="5">
        <f t="shared" si="0"/>
        <v>4.76</v>
      </c>
      <c r="H4" s="7" t="str">
        <f ca="1">IFERROR(_xlfn.FORMULATEXT(H3),"")</f>
        <v/>
      </c>
    </row>
    <row r="5" spans="1:11" x14ac:dyDescent="0.2">
      <c r="A5" s="2">
        <v>1028</v>
      </c>
      <c r="B5" s="3" t="s">
        <v>6</v>
      </c>
      <c r="C5" s="4" t="s">
        <v>13</v>
      </c>
      <c r="D5" s="4">
        <v>12</v>
      </c>
      <c r="E5" s="5">
        <v>0.59</v>
      </c>
      <c r="F5" s="5">
        <f t="shared" si="0"/>
        <v>7.08</v>
      </c>
      <c r="H5" s="8" t="s">
        <v>83</v>
      </c>
    </row>
    <row r="6" spans="1:11" x14ac:dyDescent="0.2">
      <c r="A6" s="2">
        <v>1348</v>
      </c>
      <c r="B6" s="3" t="s">
        <v>6</v>
      </c>
      <c r="C6" s="4" t="s">
        <v>20</v>
      </c>
      <c r="D6" s="4">
        <v>10</v>
      </c>
      <c r="E6" s="5">
        <v>1.49</v>
      </c>
      <c r="F6" s="5">
        <f t="shared" si="0"/>
        <v>14.9</v>
      </c>
      <c r="H6" s="6" t="s">
        <v>84</v>
      </c>
    </row>
    <row r="7" spans="1:11" x14ac:dyDescent="0.2">
      <c r="A7" s="2">
        <v>1028</v>
      </c>
      <c r="B7" s="3" t="s">
        <v>7</v>
      </c>
      <c r="C7" s="4" t="s">
        <v>14</v>
      </c>
      <c r="D7" s="4">
        <v>77</v>
      </c>
      <c r="E7" s="5">
        <v>1.0900000000000001</v>
      </c>
      <c r="F7" s="5">
        <f t="shared" si="0"/>
        <v>83.93</v>
      </c>
      <c r="H7" s="9"/>
    </row>
    <row r="8" spans="1:11" x14ac:dyDescent="0.2">
      <c r="A8" s="2">
        <v>1348</v>
      </c>
      <c r="B8" s="3" t="s">
        <v>5</v>
      </c>
      <c r="C8" s="4" t="s">
        <v>15</v>
      </c>
      <c r="D8" s="4">
        <v>22</v>
      </c>
      <c r="E8" s="5">
        <v>5.49</v>
      </c>
      <c r="F8" s="5">
        <f t="shared" si="0"/>
        <v>120.78</v>
      </c>
    </row>
    <row r="9" spans="1:11" x14ac:dyDescent="0.2">
      <c r="A9" s="2">
        <v>1104</v>
      </c>
      <c r="B9" s="3" t="s">
        <v>7</v>
      </c>
      <c r="C9" s="4" t="s">
        <v>16</v>
      </c>
      <c r="D9" s="4">
        <v>2</v>
      </c>
      <c r="E9" s="5">
        <v>1.99</v>
      </c>
      <c r="F9" s="5">
        <f t="shared" si="0"/>
        <v>3.98</v>
      </c>
    </row>
    <row r="10" spans="1:11" x14ac:dyDescent="0.2">
      <c r="A10" s="2">
        <v>1028</v>
      </c>
      <c r="B10" s="3" t="s">
        <v>5</v>
      </c>
      <c r="C10" s="4" t="s">
        <v>9</v>
      </c>
      <c r="D10" s="4">
        <v>6</v>
      </c>
      <c r="E10" s="5">
        <v>7.99</v>
      </c>
      <c r="F10" s="5">
        <f t="shared" si="0"/>
        <v>47.94</v>
      </c>
    </row>
    <row r="11" spans="1:11" x14ac:dyDescent="0.2">
      <c r="A11" s="2">
        <v>1028</v>
      </c>
      <c r="B11" s="3" t="s">
        <v>5</v>
      </c>
      <c r="C11" s="4" t="s">
        <v>10</v>
      </c>
      <c r="D11" s="4">
        <v>49</v>
      </c>
      <c r="E11" s="5">
        <v>12.99</v>
      </c>
      <c r="F11" s="5">
        <f t="shared" si="0"/>
        <v>636.51</v>
      </c>
    </row>
    <row r="12" spans="1:11" x14ac:dyDescent="0.2">
      <c r="A12" s="2">
        <v>1104</v>
      </c>
      <c r="B12" s="3" t="s">
        <v>6</v>
      </c>
      <c r="C12" s="4" t="s">
        <v>17</v>
      </c>
      <c r="D12" s="4">
        <v>99</v>
      </c>
      <c r="E12" s="5">
        <v>2.4900000000000002</v>
      </c>
      <c r="F12" s="5">
        <f t="shared" si="0"/>
        <v>246.51000000000002</v>
      </c>
    </row>
    <row r="13" spans="1:11" x14ac:dyDescent="0.2">
      <c r="A13" s="2">
        <v>1058</v>
      </c>
      <c r="B13" s="3" t="s">
        <v>7</v>
      </c>
      <c r="C13" s="4" t="s">
        <v>18</v>
      </c>
      <c r="D13" s="4">
        <v>54</v>
      </c>
      <c r="E13" s="5">
        <v>0.6</v>
      </c>
      <c r="F13" s="5">
        <f t="shared" si="0"/>
        <v>32.4</v>
      </c>
    </row>
    <row r="14" spans="1:11" x14ac:dyDescent="0.2">
      <c r="A14" s="2">
        <v>1271</v>
      </c>
      <c r="B14" s="3" t="s">
        <v>7</v>
      </c>
      <c r="C14" s="4" t="s">
        <v>19</v>
      </c>
      <c r="D14" s="4">
        <v>46</v>
      </c>
      <c r="E14" s="5">
        <v>1.99</v>
      </c>
      <c r="F14" s="5">
        <f t="shared" si="0"/>
        <v>91.54</v>
      </c>
    </row>
    <row r="15" spans="1:11" x14ac:dyDescent="0.2">
      <c r="A15" s="2">
        <v>1058</v>
      </c>
      <c r="B15" s="3" t="s">
        <v>7</v>
      </c>
      <c r="C15" s="4" t="s">
        <v>16</v>
      </c>
      <c r="D15" s="4">
        <v>23</v>
      </c>
      <c r="E15" s="5">
        <v>0.89</v>
      </c>
      <c r="F15" s="5">
        <f t="shared" si="0"/>
        <v>20.47</v>
      </c>
    </row>
  </sheetData>
  <pageMargins left="0.29527559055118113" right="0.29527559055118113" top="0.29527559055118113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92BC8-6A46-E141-90A9-37FCD01BA5C2}">
  <sheetPr>
    <tabColor theme="4"/>
    <outlinePr summaryBelow="0"/>
  </sheetPr>
  <dimension ref="A1:O18"/>
  <sheetViews>
    <sheetView showGridLines="0" zoomScale="150" zoomScaleNormal="150" workbookViewId="0">
      <selection activeCell="B3" sqref="B3:D3"/>
    </sheetView>
  </sheetViews>
  <sheetFormatPr baseColWidth="10" defaultColWidth="10.83203125" defaultRowHeight="15" outlineLevelRow="1" x14ac:dyDescent="0.2"/>
  <cols>
    <col min="1" max="1" width="2.5" style="2" customWidth="1"/>
    <col min="2" max="2" width="19.1640625" style="2" customWidth="1"/>
    <col min="3" max="3" width="43.33203125" style="2" customWidth="1"/>
    <col min="4" max="4" width="24.1640625" style="2" customWidth="1"/>
    <col min="5" max="5" width="2.5" style="2" customWidth="1"/>
    <col min="6" max="16384" width="10.83203125" style="2"/>
  </cols>
  <sheetData>
    <row r="1" spans="1:12" ht="50" customHeight="1" x14ac:dyDescent="0.2">
      <c r="A1" s="10"/>
      <c r="B1" s="11" t="s">
        <v>41</v>
      </c>
      <c r="C1" s="10"/>
      <c r="D1" s="43"/>
    </row>
    <row r="2" spans="1:12" s="13" customFormat="1" x14ac:dyDescent="0.2"/>
    <row r="3" spans="1:12" s="13" customFormat="1" ht="21" customHeight="1" collapsed="1" x14ac:dyDescent="0.2">
      <c r="B3" s="24" t="s">
        <v>45</v>
      </c>
      <c r="C3" s="24"/>
      <c r="D3" s="24"/>
    </row>
    <row r="4" spans="1:12" s="14" customFormat="1" ht="67.5" hidden="1" customHeight="1" outlineLevel="1" x14ac:dyDescent="0.2">
      <c r="B4" s="27" t="s">
        <v>66</v>
      </c>
      <c r="C4" s="23"/>
      <c r="D4" s="23"/>
    </row>
    <row r="5" spans="1:12" s="13" customFormat="1" x14ac:dyDescent="0.2"/>
    <row r="6" spans="1:12" s="13" customFormat="1" ht="21" customHeight="1" collapsed="1" x14ac:dyDescent="0.2">
      <c r="B6" s="24" t="s">
        <v>80</v>
      </c>
      <c r="C6" s="24"/>
      <c r="D6" s="24"/>
    </row>
    <row r="7" spans="1:12" s="13" customFormat="1" ht="21" hidden="1" customHeight="1" outlineLevel="1" x14ac:dyDescent="0.2">
      <c r="B7" s="15" t="s">
        <v>65</v>
      </c>
      <c r="C7" s="16"/>
      <c r="D7" s="16"/>
    </row>
    <row r="8" spans="1:12" s="13" customFormat="1" ht="35" hidden="1" customHeight="1" outlineLevel="1" x14ac:dyDescent="0.2">
      <c r="B8" s="41" t="s">
        <v>67</v>
      </c>
      <c r="C8" s="41"/>
      <c r="D8" s="41"/>
    </row>
    <row r="9" spans="1:12" s="38" customFormat="1" ht="15" hidden="1" customHeight="1" outlineLevel="1" x14ac:dyDescent="0.2">
      <c r="B9" s="32"/>
    </row>
    <row r="10" spans="1:12" s="13" customFormat="1" ht="21" hidden="1" customHeight="1" outlineLevel="1" x14ac:dyDescent="0.2">
      <c r="B10" s="33" t="s">
        <v>27</v>
      </c>
      <c r="C10" s="34" t="s">
        <v>28</v>
      </c>
      <c r="D10" s="33" t="s">
        <v>29</v>
      </c>
    </row>
    <row r="11" spans="1:12" s="13" customFormat="1" ht="32" hidden="1" outlineLevel="1" x14ac:dyDescent="0.2">
      <c r="B11" s="44" t="s">
        <v>68</v>
      </c>
      <c r="C11" s="30" t="s">
        <v>42</v>
      </c>
      <c r="D11" s="29" t="s">
        <v>34</v>
      </c>
    </row>
    <row r="12" spans="1:12" s="13" customFormat="1" ht="32" hidden="1" outlineLevel="1" x14ac:dyDescent="0.2">
      <c r="B12" s="20" t="s">
        <v>69</v>
      </c>
      <c r="C12" s="30" t="s">
        <v>76</v>
      </c>
      <c r="D12" s="29" t="s">
        <v>34</v>
      </c>
    </row>
    <row r="13" spans="1:12" s="13" customFormat="1" ht="32" hidden="1" outlineLevel="1" x14ac:dyDescent="0.2">
      <c r="B13" s="21" t="s">
        <v>56</v>
      </c>
      <c r="C13" s="29" t="s">
        <v>73</v>
      </c>
      <c r="D13" s="29" t="s">
        <v>36</v>
      </c>
      <c r="L13" s="42"/>
    </row>
    <row r="14" spans="1:12" s="13" customFormat="1" ht="48" hidden="1" customHeight="1" outlineLevel="1" x14ac:dyDescent="0.2">
      <c r="B14" s="22" t="s">
        <v>72</v>
      </c>
      <c r="C14" s="30" t="s">
        <v>77</v>
      </c>
      <c r="D14" s="29" t="s">
        <v>70</v>
      </c>
      <c r="L14" s="42"/>
    </row>
    <row r="15" spans="1:12" s="13" customFormat="1" ht="48" hidden="1" customHeight="1" outlineLevel="1" x14ac:dyDescent="0.2">
      <c r="B15" s="39" t="s">
        <v>71</v>
      </c>
      <c r="C15" s="29" t="s">
        <v>74</v>
      </c>
      <c r="D15" s="29" t="s">
        <v>75</v>
      </c>
    </row>
    <row r="16" spans="1:12" x14ac:dyDescent="0.2">
      <c r="B16" s="17"/>
    </row>
    <row r="17" spans="2:4" ht="21" customHeight="1" collapsed="1" x14ac:dyDescent="0.2">
      <c r="B17" s="18" t="s">
        <v>52</v>
      </c>
      <c r="C17" s="19"/>
      <c r="D17" s="19"/>
    </row>
    <row r="18" spans="2:4" ht="93.75" hidden="1" customHeight="1" outlineLevel="1" x14ac:dyDescent="0.2">
      <c r="B18" s="23"/>
      <c r="C18" s="23"/>
      <c r="D18" s="23"/>
    </row>
  </sheetData>
  <mergeCells count="5">
    <mergeCell ref="B18:D18"/>
    <mergeCell ref="B3:D3"/>
    <mergeCell ref="B4:D4"/>
    <mergeCell ref="B6:D6"/>
    <mergeCell ref="B8:D8"/>
  </mergeCells>
  <printOptions horizontalCentered="1"/>
  <pageMargins left="0.29527559055118102" right="0.29527559055118102" top="0.39370078740157483" bottom="0.78740157499999996" header="0.3" footer="0.3"/>
  <pageSetup paperSize="9" orientation="portrait" r:id="rId1"/>
  <headerFooter>
    <oddFooter>&amp;L&amp;"Roboto Black,Standard"&amp;10new media training
&amp;"Roboto Light,Standard"Stefan Lohkamp&amp;R&amp;"Roboto Light,Standard"&amp;10https://nmtraining.de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FCEB7-C6C5-EF46-B4F8-8452903061D4}">
  <dimension ref="A1:H15"/>
  <sheetViews>
    <sheetView zoomScale="290" zoomScaleNormal="290" workbookViewId="0">
      <selection activeCell="H3" sqref="H3"/>
    </sheetView>
  </sheetViews>
  <sheetFormatPr baseColWidth="10" defaultColWidth="11" defaultRowHeight="15" x14ac:dyDescent="0.2"/>
  <cols>
    <col min="1" max="1" width="6.83203125" style="2" customWidth="1"/>
    <col min="2" max="2" width="11" style="3"/>
    <col min="3" max="3" width="13.6640625" style="2" customWidth="1"/>
    <col min="4" max="4" width="5.83203125" style="2" customWidth="1"/>
    <col min="5" max="5" width="11" style="2" customWidth="1"/>
    <col min="6" max="6" width="13" style="2" customWidth="1"/>
    <col min="7" max="7" width="3.33203125" style="2" customWidth="1"/>
    <col min="8" max="10" width="12.1640625" style="2" customWidth="1"/>
    <col min="11" max="16384" width="11" style="2"/>
  </cols>
  <sheetData>
    <row r="1" spans="1:8" s="1" customFormat="1" x14ac:dyDescent="0.2">
      <c r="A1" s="6" t="s">
        <v>0</v>
      </c>
      <c r="B1" s="6" t="s">
        <v>1</v>
      </c>
      <c r="C1" s="6" t="s">
        <v>8</v>
      </c>
      <c r="D1" s="6" t="s">
        <v>2</v>
      </c>
      <c r="E1" s="6" t="s">
        <v>3</v>
      </c>
      <c r="F1" s="6" t="s">
        <v>4</v>
      </c>
      <c r="H1" s="8" t="s">
        <v>85</v>
      </c>
    </row>
    <row r="2" spans="1:8" x14ac:dyDescent="0.2">
      <c r="A2" s="2">
        <v>1010</v>
      </c>
      <c r="B2" s="3" t="s">
        <v>5</v>
      </c>
      <c r="C2" s="4" t="s">
        <v>15</v>
      </c>
      <c r="D2" s="4">
        <v>9</v>
      </c>
      <c r="E2" s="5">
        <v>5.49</v>
      </c>
      <c r="F2" s="5">
        <f t="shared" ref="F2:F15" si="0">D2*E2</f>
        <v>49.410000000000004</v>
      </c>
      <c r="H2" s="6" t="s">
        <v>86</v>
      </c>
    </row>
    <row r="3" spans="1:8" x14ac:dyDescent="0.2">
      <c r="A3" s="2">
        <v>1104</v>
      </c>
      <c r="B3" s="3" t="s">
        <v>6</v>
      </c>
      <c r="C3" s="4" t="s">
        <v>20</v>
      </c>
      <c r="D3" s="4">
        <v>5</v>
      </c>
      <c r="E3" s="5">
        <v>1.49</v>
      </c>
      <c r="F3" s="5">
        <f t="shared" si="0"/>
        <v>7.45</v>
      </c>
      <c r="H3" s="9"/>
    </row>
    <row r="4" spans="1:8" x14ac:dyDescent="0.2">
      <c r="A4" s="2">
        <v>1348</v>
      </c>
      <c r="B4" s="3" t="s">
        <v>7</v>
      </c>
      <c r="C4" s="4" t="s">
        <v>12</v>
      </c>
      <c r="D4" s="4">
        <v>4</v>
      </c>
      <c r="E4" s="5">
        <v>1.19</v>
      </c>
      <c r="F4" s="5">
        <f t="shared" si="0"/>
        <v>4.76</v>
      </c>
      <c r="H4" s="7"/>
    </row>
    <row r="5" spans="1:8" x14ac:dyDescent="0.2">
      <c r="A5" s="2">
        <v>1028</v>
      </c>
      <c r="B5" s="3" t="s">
        <v>6</v>
      </c>
      <c r="C5" s="4" t="s">
        <v>13</v>
      </c>
      <c r="D5" s="4">
        <v>12</v>
      </c>
      <c r="E5" s="5">
        <v>0.59</v>
      </c>
      <c r="F5" s="5">
        <f t="shared" si="0"/>
        <v>7.08</v>
      </c>
      <c r="H5" s="8"/>
    </row>
    <row r="6" spans="1:8" x14ac:dyDescent="0.2">
      <c r="A6" s="2">
        <v>1348</v>
      </c>
      <c r="B6" s="3" t="s">
        <v>6</v>
      </c>
      <c r="C6" s="4" t="s">
        <v>20</v>
      </c>
      <c r="D6" s="4">
        <v>10</v>
      </c>
      <c r="E6" s="5">
        <v>1.49</v>
      </c>
      <c r="F6" s="5">
        <f t="shared" si="0"/>
        <v>14.9</v>
      </c>
    </row>
    <row r="7" spans="1:8" x14ac:dyDescent="0.2">
      <c r="A7" s="2">
        <v>1028</v>
      </c>
      <c r="B7" s="3" t="s">
        <v>7</v>
      </c>
      <c r="C7" s="4" t="s">
        <v>14</v>
      </c>
      <c r="D7" s="4">
        <v>77</v>
      </c>
      <c r="E7" s="5">
        <v>1.0900000000000001</v>
      </c>
      <c r="F7" s="5">
        <f t="shared" si="0"/>
        <v>83.93</v>
      </c>
    </row>
    <row r="8" spans="1:8" x14ac:dyDescent="0.2">
      <c r="A8" s="2">
        <v>1348</v>
      </c>
      <c r="B8" s="3" t="s">
        <v>5</v>
      </c>
      <c r="C8" s="4" t="s">
        <v>15</v>
      </c>
      <c r="D8" s="4">
        <v>22</v>
      </c>
      <c r="E8" s="5">
        <v>5.49</v>
      </c>
      <c r="F8" s="5">
        <f t="shared" si="0"/>
        <v>120.78</v>
      </c>
      <c r="H8" s="7"/>
    </row>
    <row r="9" spans="1:8" x14ac:dyDescent="0.2">
      <c r="A9" s="2">
        <v>1104</v>
      </c>
      <c r="B9" s="3" t="s">
        <v>7</v>
      </c>
      <c r="C9" s="4" t="s">
        <v>16</v>
      </c>
      <c r="D9" s="4">
        <v>2</v>
      </c>
      <c r="E9" s="5">
        <v>1.99</v>
      </c>
      <c r="F9" s="5">
        <f t="shared" si="0"/>
        <v>3.98</v>
      </c>
    </row>
    <row r="10" spans="1:8" x14ac:dyDescent="0.2">
      <c r="A10" s="2">
        <v>1028</v>
      </c>
      <c r="B10" s="3" t="s">
        <v>5</v>
      </c>
      <c r="C10" s="4" t="s">
        <v>9</v>
      </c>
      <c r="D10" s="4">
        <v>6</v>
      </c>
      <c r="E10" s="5">
        <v>7.99</v>
      </c>
      <c r="F10" s="5">
        <f t="shared" si="0"/>
        <v>47.94</v>
      </c>
    </row>
    <row r="11" spans="1:8" x14ac:dyDescent="0.2">
      <c r="A11" s="2">
        <v>1028</v>
      </c>
      <c r="B11" s="3" t="s">
        <v>5</v>
      </c>
      <c r="C11" s="4" t="s">
        <v>10</v>
      </c>
      <c r="D11" s="4">
        <v>49</v>
      </c>
      <c r="E11" s="5">
        <v>12.99</v>
      </c>
      <c r="F11" s="5">
        <f t="shared" si="0"/>
        <v>636.51</v>
      </c>
    </row>
    <row r="12" spans="1:8" x14ac:dyDescent="0.2">
      <c r="A12" s="2">
        <v>1104</v>
      </c>
      <c r="B12" s="3" t="s">
        <v>6</v>
      </c>
      <c r="C12" s="4" t="s">
        <v>17</v>
      </c>
      <c r="D12" s="4">
        <v>99</v>
      </c>
      <c r="E12" s="5">
        <v>2.4900000000000002</v>
      </c>
      <c r="F12" s="5">
        <f t="shared" si="0"/>
        <v>246.51000000000002</v>
      </c>
    </row>
    <row r="13" spans="1:8" x14ac:dyDescent="0.2">
      <c r="A13" s="2">
        <v>1058</v>
      </c>
      <c r="B13" s="3" t="s">
        <v>7</v>
      </c>
      <c r="C13" s="4" t="s">
        <v>18</v>
      </c>
      <c r="D13" s="4">
        <v>54</v>
      </c>
      <c r="E13" s="5">
        <v>0.6</v>
      </c>
      <c r="F13" s="5">
        <f t="shared" si="0"/>
        <v>32.4</v>
      </c>
    </row>
    <row r="14" spans="1:8" x14ac:dyDescent="0.2">
      <c r="A14" s="2">
        <v>1271</v>
      </c>
      <c r="B14" s="3" t="s">
        <v>7</v>
      </c>
      <c r="C14" s="4" t="s">
        <v>19</v>
      </c>
      <c r="D14" s="4">
        <v>46</v>
      </c>
      <c r="E14" s="5">
        <v>1.99</v>
      </c>
      <c r="F14" s="5">
        <f t="shared" si="0"/>
        <v>91.54</v>
      </c>
    </row>
    <row r="15" spans="1:8" x14ac:dyDescent="0.2">
      <c r="A15" s="2">
        <v>1058</v>
      </c>
      <c r="B15" s="3" t="s">
        <v>7</v>
      </c>
      <c r="C15" s="4" t="s">
        <v>16</v>
      </c>
      <c r="D15" s="4">
        <v>23</v>
      </c>
      <c r="E15" s="5">
        <v>0.89</v>
      </c>
      <c r="F15" s="5">
        <f t="shared" si="0"/>
        <v>20.47</v>
      </c>
    </row>
  </sheetData>
  <pageMargins left="0.29527559055118113" right="0.29527559055118113" top="0.29527559055118113" bottom="0.78740157499999996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ZÄHLENWENN</vt:lpstr>
      <vt:lpstr>ZÄHLENWENN - Beispiele</vt:lpstr>
      <vt:lpstr>SUMMEWENN</vt:lpstr>
      <vt:lpstr>SUMMEWENN - Beispiele</vt:lpstr>
      <vt:lpstr>ZÄHLENWENNS</vt:lpstr>
      <vt:lpstr>ZÄHLENWENNS - Beispiele</vt:lpstr>
      <vt:lpstr>SUMMEWENNS</vt:lpstr>
      <vt:lpstr>SUMMEWENNS - Beispiele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Stefan Lohkamp</dc:creator>
  <cp:keywords/>
  <dc:description/>
  <cp:lastModifiedBy>Stefan Lohkamp | Trainer</cp:lastModifiedBy>
  <dcterms:created xsi:type="dcterms:W3CDTF">2011-01-09T15:29:52Z</dcterms:created>
  <dcterms:modified xsi:type="dcterms:W3CDTF">2024-03-03T13:54:29Z</dcterms:modified>
  <cp:category/>
</cp:coreProperties>
</file>