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Library/CloudStorage/Dropbox/00 Austausch/00-00 Quick Share/10 nmtraining/NEU Übungen Excel/70 Funktionen/70-00 Einstieg in die Welt der Funktionen/"/>
    </mc:Choice>
  </mc:AlternateContent>
  <xr:revisionPtr revIDLastSave="0" documentId="13_ncr:1_{4652BEE6-94DB-DC42-8299-84262551133C}" xr6:coauthVersionLast="47" xr6:coauthVersionMax="47" xr10:uidLastSave="{00000000-0000-0000-0000-000000000000}"/>
  <bookViews>
    <workbookView xWindow="2740" yWindow="2740" windowWidth="22140" windowHeight="13080" xr2:uid="{37D831F0-0872-4C8C-8A16-F10BAE171068}"/>
  </bookViews>
  <sheets>
    <sheet name="Die ersten Funktionen" sheetId="1" r:id="rId1"/>
    <sheet name="Übung" sheetId="2" r:id="rId2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2" l="1"/>
  <c r="E2" i="2"/>
  <c r="F2" i="2"/>
  <c r="D3" i="2"/>
  <c r="E3" i="2"/>
  <c r="F3" i="2"/>
  <c r="D4" i="2"/>
  <c r="F4" i="2"/>
  <c r="D5" i="2"/>
  <c r="E5" i="2"/>
  <c r="F5" i="2"/>
  <c r="D6" i="2"/>
  <c r="E6" i="2"/>
  <c r="F6" i="2"/>
  <c r="D7" i="2"/>
  <c r="F7" i="2"/>
  <c r="D8" i="2"/>
  <c r="E8" i="2"/>
  <c r="F8" i="2"/>
  <c r="D9" i="2"/>
  <c r="E9" i="2"/>
  <c r="F9" i="2"/>
  <c r="D10" i="2"/>
  <c r="C16" i="1"/>
  <c r="A17" i="1"/>
  <c r="C17" i="1"/>
  <c r="D17" i="1"/>
  <c r="A18" i="1"/>
  <c r="C18" i="1"/>
  <c r="D18" i="1"/>
  <c r="A19" i="1"/>
  <c r="C19" i="1"/>
  <c r="D19" i="1"/>
  <c r="A20" i="1"/>
  <c r="C20" i="1"/>
  <c r="D20" i="1"/>
  <c r="A21" i="1"/>
  <c r="C21" i="1"/>
  <c r="D21" i="1"/>
  <c r="C22" i="1"/>
  <c r="D22" i="1"/>
  <c r="A16" i="1"/>
  <c r="A22" i="1"/>
  <c r="D16" i="1"/>
  <c r="E17" i="2"/>
  <c r="E19" i="2"/>
  <c r="E21" i="2"/>
  <c r="E15" i="2"/>
  <c r="E13" i="2"/>
</calcChain>
</file>

<file path=xl/sharedStrings.xml><?xml version="1.0" encoding="utf-8"?>
<sst xmlns="http://schemas.openxmlformats.org/spreadsheetml/2006/main" count="40" uniqueCount="37">
  <si>
    <t>Die 42 vielleicht wichtigsten Funktionen in Excel (PDF)</t>
  </si>
  <si>
    <t>Mehr hier: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</si>
  <si>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</si>
  <si>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</si>
  <si>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</si>
  <si>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</si>
  <si>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</si>
  <si>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</si>
  <si>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</si>
  <si>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</si>
  <si>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</si>
  <si>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</si>
  <si>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</si>
  <si>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</si>
  <si>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Nord</t>
  </si>
  <si>
    <t>Die ersten Funktionen</t>
  </si>
  <si>
    <t>Anzahl der Einzelpreise:</t>
  </si>
  <si>
    <t>Niedrigster Umsatz:</t>
  </si>
  <si>
    <t>Höchster Gewinn:</t>
  </si>
  <si>
    <t>Digitalkamera</t>
  </si>
  <si>
    <t>Drucker</t>
  </si>
  <si>
    <t>Notebook</t>
  </si>
  <si>
    <t>Smartphone</t>
  </si>
  <si>
    <t>Tablet</t>
  </si>
  <si>
    <t>BluRay-Player</t>
  </si>
  <si>
    <t>W-LAN-Router</t>
  </si>
  <si>
    <t>Fernseher</t>
  </si>
  <si>
    <t>Navigationsgerät</t>
  </si>
  <si>
    <t xml:space="preserve">Gewinn </t>
  </si>
  <si>
    <t>Abzüge</t>
  </si>
  <si>
    <t>Umsatz</t>
  </si>
  <si>
    <t>Menge</t>
  </si>
  <si>
    <t>Einzelpreis</t>
  </si>
  <si>
    <t>Produkt</t>
  </si>
  <si>
    <t>Anzahl leere Zellen Abzüge:</t>
  </si>
  <si>
    <t>Fehlt</t>
  </si>
  <si>
    <t>Anzahl Zellen mit Text in Abzüge: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</si>
</sst>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.&quot;"/>
    <numFmt numFmtId="165" formatCode="[$€-2]\ #,##0.00"/>
    <numFmt numFmtId="166" formatCode="#,##0.00\ &quot;€&quot;"/>
  </numFmts>
  <fonts count="10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4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1"/>
      <name val="Aptos Narrow"/>
      <family val="2"/>
      <scheme val="minor"/>
    </font>
    <font>
      <sz val="10"/>
      <name val="Arial"/>
      <family val="2"/>
    </font>
    <font>
      <sz val="11"/>
      <name val="Aptos Narrow"/>
      <family val="2"/>
      <scheme val="minor"/>
    </font>
    <font>
      <sz val="11"/>
      <color theme="4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89999084444715716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7" fillId="0" borderId="0"/>
  </cellStyleXfs>
  <cellXfs count="23">
    <xf numFmtId="0" fontId="0" fillId="0" borderId="0" xfId="0"/>
    <xf numFmtId="0" fontId="3" fillId="2" borderId="0" xfId="0" applyFont="1" applyFill="1" applyAlignment="1">
      <alignment horizontal="right"/>
    </xf>
    <xf numFmtId="0" fontId="3" fillId="0" borderId="0" xfId="0" applyFont="1"/>
    <xf numFmtId="0" fontId="2" fillId="0" borderId="0" xfId="0" applyFont="1"/>
    <xf numFmtId="0" fontId="2" fillId="2" borderId="0" xfId="0" applyFont="1" applyFill="1"/>
    <xf numFmtId="0" fontId="1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64" fontId="6" fillId="0" borderId="0" xfId="0" applyNumberFormat="1" applyFont="1" applyAlignment="1">
      <alignment horizontal="right"/>
    </xf>
    <xf numFmtId="0" fontId="8" fillId="0" borderId="0" xfId="2" applyFont="1"/>
    <xf numFmtId="165" fontId="8" fillId="0" borderId="0" xfId="2" applyNumberFormat="1" applyFont="1"/>
    <xf numFmtId="165" fontId="6" fillId="0" borderId="0" xfId="2" applyNumberFormat="1" applyFont="1"/>
    <xf numFmtId="166" fontId="8" fillId="0" borderId="0" xfId="2" applyNumberFormat="1" applyFont="1"/>
    <xf numFmtId="0" fontId="8" fillId="0" borderId="0" xfId="2" applyFont="1" applyAlignment="1">
      <alignment horizontal="left"/>
    </xf>
    <xf numFmtId="0" fontId="8" fillId="0" borderId="0" xfId="2" applyFont="1" applyAlignment="1">
      <alignment horizontal="center"/>
    </xf>
    <xf numFmtId="166" fontId="8" fillId="0" borderId="0" xfId="2" applyNumberFormat="1" applyFont="1" applyAlignment="1">
      <alignment horizontal="right"/>
    </xf>
    <xf numFmtId="0" fontId="4" fillId="3" borderId="0" xfId="0" applyFont="1" applyFill="1" applyAlignment="1">
      <alignment horizontal="left" indent="1"/>
    </xf>
    <xf numFmtId="0" fontId="5" fillId="2" borderId="0" xfId="1" applyFill="1"/>
    <xf numFmtId="0" fontId="1" fillId="3" borderId="0" xfId="2" applyFont="1" applyFill="1" applyBorder="1" applyAlignment="1">
      <alignment horizontal="center"/>
    </xf>
    <xf numFmtId="0" fontId="3" fillId="0" borderId="0" xfId="2" applyFont="1" applyAlignment="1">
      <alignment horizontal="right"/>
    </xf>
    <xf numFmtId="165" fontId="9" fillId="0" borderId="0" xfId="2" applyNumberFormat="1" applyFont="1" applyAlignment="1">
      <alignment horizontal="right"/>
    </xf>
    <xf numFmtId="0" fontId="9" fillId="0" borderId="0" xfId="2" applyFont="1"/>
    <xf numFmtId="165" fontId="8" fillId="4" borderId="0" xfId="2" applyNumberFormat="1" applyFont="1" applyFill="1"/>
    <xf numFmtId="0" fontId="8" fillId="4" borderId="0" xfId="2" applyFont="1" applyFill="1"/>
  </cellXfs>
  <cellStyles count="3">
    <cellStyle name="Link" xfId="1" builtinId="8"/>
    <cellStyle name="Standard" xfId="0" builtinId="0"/>
    <cellStyle name="Standard 2" xfId="2" xr:uid="{C8359600-1176-4BD7-A2FA-E09EE8E7EA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99%20Sonstiges/99-02%20Top-Funktionen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673EF-FEC4-4871-A677-B18979175FE6}">
  <dimension ref="A1:H24"/>
  <sheetViews>
    <sheetView tabSelected="1" workbookViewId="0">
      <selection activeCell="B16" sqref="B16"/>
    </sheetView>
  </sheetViews>
  <sheetFormatPr baseColWidth="10" defaultRowHeight="15" x14ac:dyDescent="0.2"/>
  <cols>
    <col min="3" max="3" width="21.1640625" customWidth="1"/>
    <col min="4" max="4" width="10.83203125" customWidth="1"/>
    <col min="5" max="5" width="6" customWidth="1"/>
    <col min="7" max="8" width="11.5" customWidth="1"/>
  </cols>
  <sheetData>
    <row r="1" spans="1:8" ht="22" x14ac:dyDescent="0.3">
      <c r="A1" s="15" t="s">
        <v>15</v>
      </c>
      <c r="B1" s="15"/>
      <c r="C1" s="15"/>
      <c r="D1" s="15"/>
      <c r="E1" s="15"/>
    </row>
    <row r="2" spans="1:8" x14ac:dyDescent="0.2">
      <c r="A2" s="3"/>
      <c r="B2" s="6"/>
    </row>
    <row r="3" spans="1:8" x14ac:dyDescent="0.2">
      <c r="B3" s="5" t="s">
        <v>14</v>
      </c>
      <c r="G3" s="3" t="s">
        <v>4</v>
      </c>
      <c r="H3">
        <v>769</v>
      </c>
    </row>
    <row r="4" spans="1:8" x14ac:dyDescent="0.2">
      <c r="A4" s="3" t="s">
        <v>13</v>
      </c>
      <c r="B4">
        <v>1100</v>
      </c>
      <c r="G4" s="3" t="s">
        <v>3</v>
      </c>
      <c r="H4">
        <v>1266</v>
      </c>
    </row>
    <row r="5" spans="1:8" x14ac:dyDescent="0.2">
      <c r="A5" s="3" t="s">
        <v>12</v>
      </c>
      <c r="B5">
        <v>992</v>
      </c>
      <c r="G5" s="3" t="s">
        <v>2</v>
      </c>
      <c r="H5">
        <v>1031</v>
      </c>
    </row>
    <row r="6" spans="1:8" x14ac:dyDescent="0.2">
      <c r="A6" s="3" t="s">
        <v>11</v>
      </c>
      <c r="B6">
        <v>1321</v>
      </c>
    </row>
    <row r="7" spans="1:8" x14ac:dyDescent="0.2">
      <c r="A7" s="3" t="s">
        <v>10</v>
      </c>
      <c r="B7">
        <v>1241</v>
      </c>
    </row>
    <row r="8" spans="1:8" x14ac:dyDescent="0.2">
      <c r="A8" s="3" t="s">
        <v>9</v>
      </c>
      <c r="B8">
        <v>1154</v>
      </c>
    </row>
    <row r="9" spans="1:8" x14ac:dyDescent="0.2">
      <c r="A9" s="3" t="s">
        <v>8</v>
      </c>
      <c r="B9">
        <v>1176</v>
      </c>
    </row>
    <row r="10" spans="1:8" x14ac:dyDescent="0.2">
      <c r="A10" s="3" t="s">
        <v>7</v>
      </c>
      <c r="B10">
        <v>1093</v>
      </c>
    </row>
    <row r="11" spans="1:8" x14ac:dyDescent="0.2">
      <c r="A11" s="3" t="s">
        <v>6</v>
      </c>
      <c r="B11">
        <v>1027</v>
      </c>
    </row>
    <row r="12" spans="1:8" x14ac:dyDescent="0.2">
      <c r="A12" s="3" t="s">
        <v>5</v>
      </c>
      <c r="B12">
        <v>950</v>
      </c>
    </row>
    <row r="13" spans="1:8" x14ac:dyDescent="0.2">
      <c r="A13" s="3" t="s">
        <v>4</v>
      </c>
    </row>
    <row r="14" spans="1:8" x14ac:dyDescent="0.2">
      <c r="A14" s="3" t="s">
        <v>3</v>
      </c>
    </row>
    <row r="15" spans="1:8" x14ac:dyDescent="0.2">
      <c r="A15" s="3" t="s">
        <v>2</v>
      </c>
    </row>
    <row r="16" spans="1:8" x14ac:dyDescent="0.2">
      <c r="A16" s="7" t="str">
        <f>IF(C16&lt;&gt;"",1,"")</f>
        <v/>
      </c>
      <c r="B16" s="4"/>
      <c r="C16" s="2" t="str">
        <f>IF(B16&lt;&gt;"","SUMME","")</f>
        <v/>
      </c>
      <c r="D16" s="3" t="str">
        <f t="shared" ref="D16:D22" ca="1" si="0">IF(C16&lt;&gt;"",_xlfn.FORMULATEXT(B16),"")</f>
        <v/>
      </c>
    </row>
    <row r="17" spans="1:5" x14ac:dyDescent="0.2">
      <c r="A17" s="7" t="str">
        <f t="shared" ref="A17:A22" si="1">IF(C17&lt;&gt;"",A16+1,"")</f>
        <v/>
      </c>
      <c r="B17" s="4"/>
      <c r="C17" s="2" t="str">
        <f>IF(B17&lt;&gt;"","MITTELWERT","")</f>
        <v/>
      </c>
      <c r="D17" s="3" t="str">
        <f t="shared" ca="1" si="0"/>
        <v/>
      </c>
    </row>
    <row r="18" spans="1:5" x14ac:dyDescent="0.2">
      <c r="A18" s="7" t="str">
        <f t="shared" si="1"/>
        <v/>
      </c>
      <c r="B18" s="4"/>
      <c r="C18" s="2" t="str">
        <f>IF(B18&lt;&gt;"","MIN","")</f>
        <v/>
      </c>
      <c r="D18" s="3" t="str">
        <f t="shared" ca="1" si="0"/>
        <v/>
      </c>
    </row>
    <row r="19" spans="1:5" x14ac:dyDescent="0.2">
      <c r="A19" s="7" t="str">
        <f t="shared" si="1"/>
        <v/>
      </c>
      <c r="B19" s="4"/>
      <c r="C19" s="2" t="str">
        <f>IF(B19&lt;&gt;"","MAX","")</f>
        <v/>
      </c>
      <c r="D19" s="3" t="str">
        <f t="shared" ca="1" si="0"/>
        <v/>
      </c>
    </row>
    <row r="20" spans="1:5" x14ac:dyDescent="0.2">
      <c r="A20" s="7" t="str">
        <f t="shared" si="1"/>
        <v/>
      </c>
      <c r="B20" s="4"/>
      <c r="C20" s="2" t="str">
        <f>IF(B20&lt;&gt;"","ANZAHL","")</f>
        <v/>
      </c>
      <c r="D20" s="3" t="str">
        <f t="shared" ca="1" si="0"/>
        <v/>
      </c>
    </row>
    <row r="21" spans="1:5" x14ac:dyDescent="0.2">
      <c r="A21" s="7" t="str">
        <f t="shared" si="1"/>
        <v/>
      </c>
      <c r="B21" s="4"/>
      <c r="C21" s="2" t="str">
        <f>IF(B21&lt;&gt;"","ANZAHL2","")</f>
        <v/>
      </c>
      <c r="D21" s="3" t="str">
        <f t="shared" ca="1" si="0"/>
        <v/>
      </c>
    </row>
    <row r="22" spans="1:5" x14ac:dyDescent="0.2">
      <c r="A22" s="7" t="str">
        <f t="shared" si="1"/>
        <v/>
      </c>
      <c r="B22" s="4"/>
      <c r="C22" s="2" t="str">
        <f>IF(B22&lt;&gt;"","ANZAHLLEEREZELLEN","")</f>
        <v/>
      </c>
      <c r="D22" s="3" t="str">
        <f t="shared" ca="1" si="0"/>
        <v/>
      </c>
    </row>
    <row r="23" spans="1:5" x14ac:dyDescent="0.2">
      <c r="B23" s="3"/>
      <c r="C23" s="2"/>
      <c r="E23" s="2"/>
    </row>
    <row r="24" spans="1:5" x14ac:dyDescent="0.2">
      <c r="A24" s="1" t="s">
        <v>1</v>
      </c>
      <c r="B24" s="16" t="s">
        <v>0</v>
      </c>
      <c r="C24" s="16"/>
      <c r="D24" s="16"/>
      <c r="E24" s="16"/>
    </row>
  </sheetData>
  <mergeCells count="2">
    <mergeCell ref="A1:E1"/>
    <mergeCell ref="B24:E24"/>
  </mergeCells>
  <hyperlinks>
    <hyperlink ref="B24:E24" r:id="rId1" display="Die 42 vielleicht wichtigsten Funktionen in Excel (PDF)" xr:uid="{B43981EB-526B-4D9A-B473-1AD1EB52027E}"/>
  </hyperlink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0DD1C-FB45-4353-94A0-B96301E9B54C}">
  <sheetPr>
    <tabColor theme="9"/>
  </sheetPr>
  <dimension ref="A1:F21"/>
  <sheetViews>
    <sheetView workbookViewId="0">
      <selection activeCell="F14" sqref="F14"/>
    </sheetView>
  </sheetViews>
  <sheetFormatPr baseColWidth="10" defaultColWidth="11.5" defaultRowHeight="15" x14ac:dyDescent="0.2"/>
  <cols>
    <col min="1" max="1" width="17.1640625" style="8" customWidth="1"/>
    <col min="2" max="2" width="14.1640625" style="9" customWidth="1"/>
    <col min="3" max="3" width="8" style="8" customWidth="1"/>
    <col min="4" max="6" width="14.1640625" style="9" customWidth="1"/>
    <col min="7" max="16384" width="11.5" style="8"/>
  </cols>
  <sheetData>
    <row r="1" spans="1:6" s="13" customFormat="1" x14ac:dyDescent="0.2">
      <c r="A1" s="17" t="s">
        <v>33</v>
      </c>
      <c r="B1" s="17" t="s">
        <v>32</v>
      </c>
      <c r="C1" s="17" t="s">
        <v>31</v>
      </c>
      <c r="D1" s="17" t="s">
        <v>30</v>
      </c>
      <c r="E1" s="17" t="s">
        <v>29</v>
      </c>
      <c r="F1" s="17" t="s">
        <v>28</v>
      </c>
    </row>
    <row r="2" spans="1:6" x14ac:dyDescent="0.2">
      <c r="A2" s="12" t="s">
        <v>27</v>
      </c>
      <c r="B2" s="11">
        <v>298</v>
      </c>
      <c r="C2" s="8">
        <v>7</v>
      </c>
      <c r="D2" s="11">
        <f t="shared" ref="D2:D10" si="0">B2*C2</f>
        <v>2086</v>
      </c>
      <c r="E2" s="11">
        <f>35%*D2</f>
        <v>730.09999999999991</v>
      </c>
      <c r="F2" s="11">
        <f t="shared" ref="F2:F9" si="1">D2-E2</f>
        <v>1355.9</v>
      </c>
    </row>
    <row r="3" spans="1:6" x14ac:dyDescent="0.2">
      <c r="A3" s="12" t="s">
        <v>26</v>
      </c>
      <c r="B3" s="11">
        <v>900</v>
      </c>
      <c r="C3" s="8">
        <v>13</v>
      </c>
      <c r="D3" s="11">
        <f t="shared" si="0"/>
        <v>11700</v>
      </c>
      <c r="E3" s="11">
        <f>35%*D3</f>
        <v>4094.9999999999995</v>
      </c>
      <c r="F3" s="11">
        <f t="shared" si="1"/>
        <v>7605</v>
      </c>
    </row>
    <row r="4" spans="1:6" x14ac:dyDescent="0.2">
      <c r="A4" s="12" t="s">
        <v>25</v>
      </c>
      <c r="B4" s="11">
        <v>220</v>
      </c>
      <c r="C4" s="8">
        <v>9</v>
      </c>
      <c r="D4" s="11">
        <f t="shared" si="0"/>
        <v>1980</v>
      </c>
      <c r="E4" s="11"/>
      <c r="F4" s="11">
        <f t="shared" si="1"/>
        <v>1980</v>
      </c>
    </row>
    <row r="5" spans="1:6" x14ac:dyDescent="0.2">
      <c r="A5" s="12" t="s">
        <v>24</v>
      </c>
      <c r="B5" s="11">
        <v>349</v>
      </c>
      <c r="C5" s="8">
        <v>4</v>
      </c>
      <c r="D5" s="11">
        <f t="shared" si="0"/>
        <v>1396</v>
      </c>
      <c r="E5" s="11">
        <f>35%*D5</f>
        <v>488.59999999999997</v>
      </c>
      <c r="F5" s="11">
        <f t="shared" si="1"/>
        <v>907.40000000000009</v>
      </c>
    </row>
    <row r="6" spans="1:6" x14ac:dyDescent="0.2">
      <c r="A6" s="12" t="s">
        <v>23</v>
      </c>
      <c r="B6" s="11">
        <v>510</v>
      </c>
      <c r="C6" s="8">
        <v>3</v>
      </c>
      <c r="D6" s="11">
        <f t="shared" si="0"/>
        <v>1530</v>
      </c>
      <c r="E6" s="11">
        <f>35%*D6</f>
        <v>535.5</v>
      </c>
      <c r="F6" s="11">
        <f t="shared" si="1"/>
        <v>994.5</v>
      </c>
    </row>
    <row r="7" spans="1:6" x14ac:dyDescent="0.2">
      <c r="A7" s="12" t="s">
        <v>22</v>
      </c>
      <c r="B7" s="11">
        <v>499</v>
      </c>
      <c r="C7" s="8">
        <v>21</v>
      </c>
      <c r="D7" s="11">
        <f t="shared" si="0"/>
        <v>10479</v>
      </c>
      <c r="E7" s="11"/>
      <c r="F7" s="11">
        <f t="shared" si="1"/>
        <v>10479</v>
      </c>
    </row>
    <row r="8" spans="1:6" x14ac:dyDescent="0.2">
      <c r="A8" s="12" t="s">
        <v>21</v>
      </c>
      <c r="B8" s="11">
        <v>2700</v>
      </c>
      <c r="C8" s="8">
        <v>6</v>
      </c>
      <c r="D8" s="11">
        <f t="shared" si="0"/>
        <v>16200</v>
      </c>
      <c r="E8" s="11">
        <f>35%*D8</f>
        <v>5670</v>
      </c>
      <c r="F8" s="11">
        <f t="shared" si="1"/>
        <v>10530</v>
      </c>
    </row>
    <row r="9" spans="1:6" x14ac:dyDescent="0.2">
      <c r="A9" s="12" t="s">
        <v>20</v>
      </c>
      <c r="B9" s="11">
        <v>140</v>
      </c>
      <c r="C9" s="8">
        <v>8</v>
      </c>
      <c r="D9" s="11">
        <f t="shared" si="0"/>
        <v>1120</v>
      </c>
      <c r="E9" s="11">
        <f>35%*D9</f>
        <v>392</v>
      </c>
      <c r="F9" s="11">
        <f t="shared" si="1"/>
        <v>728</v>
      </c>
    </row>
    <row r="10" spans="1:6" x14ac:dyDescent="0.2">
      <c r="A10" s="12" t="s">
        <v>19</v>
      </c>
      <c r="B10" s="11">
        <v>999</v>
      </c>
      <c r="C10" s="8">
        <v>5</v>
      </c>
      <c r="D10" s="11">
        <f t="shared" si="0"/>
        <v>4995</v>
      </c>
      <c r="E10" s="14" t="s">
        <v>35</v>
      </c>
      <c r="F10" s="11"/>
    </row>
    <row r="13" spans="1:6" x14ac:dyDescent="0.2">
      <c r="C13" s="18" t="s">
        <v>18</v>
      </c>
      <c r="D13" s="21"/>
      <c r="E13" s="10" t="str">
        <f ca="1">IFERROR(_xlfn.FORMULATEXT(D13),"")</f>
        <v/>
      </c>
    </row>
    <row r="14" spans="1:6" x14ac:dyDescent="0.2">
      <c r="C14" s="19"/>
      <c r="D14" s="8"/>
    </row>
    <row r="15" spans="1:6" x14ac:dyDescent="0.2">
      <c r="B15" s="8"/>
      <c r="C15" s="18" t="s">
        <v>17</v>
      </c>
      <c r="D15" s="21"/>
      <c r="E15" s="10" t="str">
        <f ca="1">IFERROR(_xlfn.FORMULATEXT(D15),"")</f>
        <v/>
      </c>
    </row>
    <row r="16" spans="1:6" x14ac:dyDescent="0.2">
      <c r="C16" s="20"/>
    </row>
    <row r="17" spans="3:5" x14ac:dyDescent="0.2">
      <c r="C17" s="18" t="s">
        <v>16</v>
      </c>
      <c r="D17" s="22"/>
      <c r="E17" s="10" t="str">
        <f ca="1">IFERROR(_xlfn.FORMULATEXT(D17),"")</f>
        <v/>
      </c>
    </row>
    <row r="18" spans="3:5" x14ac:dyDescent="0.2">
      <c r="C18" s="20"/>
    </row>
    <row r="19" spans="3:5" x14ac:dyDescent="0.2">
      <c r="C19" s="18" t="s">
        <v>34</v>
      </c>
      <c r="D19" s="21"/>
      <c r="E19" s="10" t="str">
        <f ca="1">IFERROR(_xlfn.FORMULATEXT(D19),"")</f>
        <v/>
      </c>
    </row>
    <row r="20" spans="3:5" x14ac:dyDescent="0.2">
      <c r="C20" s="20"/>
    </row>
    <row r="21" spans="3:5" x14ac:dyDescent="0.2">
      <c r="C21" s="18" t="s">
        <v>36</v>
      </c>
      <c r="D21" s="21"/>
      <c r="E21" s="10" t="str">
        <f ca="1">IFERROR(_xlfn.FORMULATEXT(D21),"")</f>
        <v/>
      </c>
    </row>
  </sheetData>
  <pageMargins left="0.75" right="0.75" top="1" bottom="1" header="0.4921259845" footer="0.49212598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Die ersten Funktionen</vt:lpstr>
      <vt:lpstr>Übung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 | Trainer</cp:lastModifiedBy>
  <dcterms:created xsi:type="dcterms:W3CDTF">2023-04-16T14:59:29Z</dcterms:created>
  <dcterms:modified xsi:type="dcterms:W3CDTF">2024-03-03T14:01:11Z</dcterms:modified>
</cp:coreProperties>
</file>