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20 Berechnen/"/>
    </mc:Choice>
  </mc:AlternateContent>
  <xr:revisionPtr revIDLastSave="0" documentId="13_ncr:1_{2AFB61EA-A8AA-A547-A9F2-D5178A8B4EBC}" xr6:coauthVersionLast="47" xr6:coauthVersionMax="47" xr10:uidLastSave="{00000000-0000-0000-0000-000000000000}"/>
  <bookViews>
    <workbookView xWindow="4300" yWindow="4300" windowWidth="22140" windowHeight="13080" xr2:uid="{EA7332E7-FE6A-49F1-84F1-C0081F9F18AE}"/>
  </bookViews>
  <sheets>
    <sheet name="Operatoren" sheetId="1" r:id="rId1"/>
    <sheet name="Addition" sheetId="6" r:id="rId2"/>
    <sheet name="Subtraktion" sheetId="7" r:id="rId3"/>
    <sheet name="Multiplikation" sheetId="8" r:id="rId4"/>
    <sheet name="Division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1" i="1"/>
  <c r="E20" i="1"/>
  <c r="E19" i="1"/>
  <c r="E18" i="1"/>
  <c r="E17" i="1"/>
  <c r="D17" i="1"/>
  <c r="D29" i="1"/>
  <c r="D30" i="1"/>
  <c r="D25" i="1"/>
  <c r="E16" i="1" l="1"/>
  <c r="E12" i="1"/>
  <c r="E7" i="1"/>
  <c r="E8" i="1" s="1"/>
  <c r="D19" i="1"/>
  <c r="D10" i="1"/>
  <c r="D11" i="1"/>
  <c r="D8" i="1"/>
  <c r="D18" i="1"/>
  <c r="D16" i="1"/>
  <c r="D12" i="1"/>
  <c r="D7" i="1"/>
  <c r="D20" i="1"/>
  <c r="D9" i="1"/>
  <c r="D21" i="1"/>
  <c r="E9" i="1" l="1"/>
  <c r="E10" i="1" s="1"/>
  <c r="E11" i="1" s="1"/>
  <c r="E30" i="1"/>
  <c r="E29" i="1" l="1"/>
</calcChain>
</file>

<file path=xl/sharedStrings.xml><?xml version="1.0" encoding="utf-8"?>
<sst xmlns="http://schemas.openxmlformats.org/spreadsheetml/2006/main" count="90" uniqueCount="60">
  <si>
    <t>Es gibt vier verschiedene Berechnungsoperatoren in Excel:</t>
  </si>
  <si>
    <t>1. Berechnen</t>
  </si>
  <si>
    <t>2. Vergleichen</t>
  </si>
  <si>
    <t>4. Bereiche</t>
  </si>
  <si>
    <t>Addition</t>
  </si>
  <si>
    <t>Subtraktion</t>
  </si>
  <si>
    <t>Multiplikation</t>
  </si>
  <si>
    <t>Division</t>
  </si>
  <si>
    <t>Potenzierung</t>
  </si>
  <si>
    <t>Prozent</t>
  </si>
  <si>
    <t>Formel</t>
  </si>
  <si>
    <t>Ergebnis</t>
  </si>
  <si>
    <t>+</t>
  </si>
  <si>
    <t>-</t>
  </si>
  <si>
    <t>*</t>
  </si>
  <si>
    <t>/</t>
  </si>
  <si>
    <t>%</t>
  </si>
  <si>
    <t>^</t>
  </si>
  <si>
    <t>3. Verketten</t>
  </si>
  <si>
    <t>Gleich</t>
  </si>
  <si>
    <t>Größer als</t>
  </si>
  <si>
    <t>Kleiner als</t>
  </si>
  <si>
    <t>Größer gleich</t>
  </si>
  <si>
    <t>Kleiner gleich</t>
  </si>
  <si>
    <t>Ungleich</t>
  </si>
  <si>
    <t>&lt;&gt;</t>
  </si>
  <si>
    <t>&lt;=</t>
  </si>
  <si>
    <t>&gt;=</t>
  </si>
  <si>
    <t>&lt;</t>
  </si>
  <si>
    <t>&gt;</t>
  </si>
  <si>
    <t>=</t>
  </si>
  <si>
    <t>Verketten</t>
  </si>
  <si>
    <t>&amp;</t>
  </si>
  <si>
    <t>Operator</t>
  </si>
  <si>
    <t>Bedeutung</t>
  </si>
  <si>
    <t>:</t>
  </si>
  <si>
    <t>;</t>
  </si>
  <si>
    <t>Bereich</t>
  </si>
  <si>
    <t>Vereinigung</t>
  </si>
  <si>
    <t>1. Quartal</t>
  </si>
  <si>
    <t>2. Quartal</t>
  </si>
  <si>
    <t>3. Quartal</t>
  </si>
  <si>
    <t>4. Quartal</t>
  </si>
  <si>
    <t>Jahr</t>
  </si>
  <si>
    <t>Wildmoser</t>
  </si>
  <si>
    <t>Melchior</t>
  </si>
  <si>
    <t>Stock</t>
  </si>
  <si>
    <t>Asbeck</t>
  </si>
  <si>
    <t>Kilic</t>
  </si>
  <si>
    <t>Addition mit +</t>
  </si>
  <si>
    <t>Subtraktion mit -</t>
  </si>
  <si>
    <t>Bruttolohn</t>
  </si>
  <si>
    <t>Abzüge</t>
  </si>
  <si>
    <t>Nettolohn</t>
  </si>
  <si>
    <t>Multiplikation mit *</t>
  </si>
  <si>
    <t>Stunden</t>
  </si>
  <si>
    <t>Stundenlohn</t>
  </si>
  <si>
    <t>Tageslohn</t>
  </si>
  <si>
    <t>Division mit /</t>
  </si>
  <si>
    <t>Die Operatoren in 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</si>
</sst>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rgb="FFFFFFFF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4"/>
      <color rgb="FFFFFFFF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164" fontId="3" fillId="2" borderId="1" xfId="0" applyNumberFormat="1" applyFont="1" applyFill="1" applyBorder="1" applyAlignment="1">
      <alignment horizontal="center"/>
    </xf>
    <xf numFmtId="49" fontId="7" fillId="3" borderId="0" xfId="0" applyNumberFormat="1" applyFont="1" applyFill="1" applyAlignment="1">
      <alignment horizontal="center" vertical="top"/>
    </xf>
    <xf numFmtId="49" fontId="7" fillId="3" borderId="0" xfId="0" quotePrefix="1" applyNumberFormat="1" applyFont="1" applyFill="1" applyAlignment="1">
      <alignment horizontal="center" vertical="top"/>
    </xf>
    <xf numFmtId="0" fontId="6" fillId="0" borderId="0" xfId="0" applyFont="1"/>
    <xf numFmtId="44" fontId="0" fillId="0" borderId="0" xfId="1" applyFont="1"/>
    <xf numFmtId="0" fontId="0" fillId="0" borderId="0" xfId="0" applyAlignment="1">
      <alignment horizontal="left" indent="1"/>
    </xf>
    <xf numFmtId="0" fontId="0" fillId="3" borderId="0" xfId="0" applyFill="1"/>
    <xf numFmtId="0" fontId="0" fillId="0" borderId="0" xfId="0" applyAlignment="1">
      <alignment horizontal="center"/>
    </xf>
    <xf numFmtId="164" fontId="8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 vertical="center" inden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F31"/>
  <sheetViews>
    <sheetView tabSelected="1" workbookViewId="0">
      <selection sqref="A1:E1"/>
    </sheetView>
  </sheetViews>
  <sheetFormatPr baseColWidth="10" defaultColWidth="11.5" defaultRowHeight="15" outlineLevelRow="1" outlineLevelCol="1" x14ac:dyDescent="0.2"/>
  <cols>
    <col min="1" max="1" width="20" customWidth="1"/>
    <col min="2" max="2" width="12.83203125" customWidth="1"/>
    <col min="3" max="3" width="2.83203125" customWidth="1"/>
    <col min="4" max="4" width="20" hidden="1" customWidth="1" outlineLevel="1"/>
    <col min="5" max="5" width="12.83203125" hidden="1" customWidth="1" outlineLevel="1"/>
    <col min="6" max="6" width="11.5" collapsed="1"/>
  </cols>
  <sheetData>
    <row r="1" spans="1:5" ht="26.25" customHeight="1" x14ac:dyDescent="0.2">
      <c r="A1" s="12" t="s">
        <v>59</v>
      </c>
      <c r="B1" s="12"/>
      <c r="C1" s="12"/>
      <c r="D1" s="12"/>
      <c r="E1" s="12"/>
    </row>
    <row r="2" spans="1:5" x14ac:dyDescent="0.2">
      <c r="A2" s="1"/>
    </row>
    <row r="3" spans="1:5" x14ac:dyDescent="0.2">
      <c r="A3" s="2" t="s">
        <v>0</v>
      </c>
    </row>
    <row r="4" spans="1:5" x14ac:dyDescent="0.2">
      <c r="A4" s="2"/>
    </row>
    <row r="5" spans="1:5" ht="19" x14ac:dyDescent="0.25">
      <c r="A5" s="11" t="s">
        <v>1</v>
      </c>
      <c r="B5" s="11"/>
    </row>
    <row r="6" spans="1:5" hidden="1" outlineLevel="1" x14ac:dyDescent="0.2">
      <c r="A6" s="3" t="s">
        <v>34</v>
      </c>
      <c r="B6" s="3" t="s">
        <v>33</v>
      </c>
      <c r="D6" s="3" t="s">
        <v>10</v>
      </c>
      <c r="E6" s="3" t="s">
        <v>11</v>
      </c>
    </row>
    <row r="7" spans="1:5" hidden="1" outlineLevel="1" x14ac:dyDescent="0.2">
      <c r="A7" s="8" t="s">
        <v>4</v>
      </c>
      <c r="B7" s="4" t="s">
        <v>12</v>
      </c>
      <c r="D7" s="8" t="str">
        <f ca="1">_xlfn.FORMULATEXT(E7)</f>
        <v>=42+8</v>
      </c>
      <c r="E7" s="8">
        <f>42+8</f>
        <v>50</v>
      </c>
    </row>
    <row r="8" spans="1:5" hidden="1" outlineLevel="1" x14ac:dyDescent="0.2">
      <c r="A8" s="8" t="s">
        <v>5</v>
      </c>
      <c r="B8" s="4" t="s">
        <v>13</v>
      </c>
      <c r="D8" s="8" t="str">
        <f t="shared" ref="D8:D12" ca="1" si="0">_xlfn.FORMULATEXT(E8)</f>
        <v>=E7-25</v>
      </c>
      <c r="E8" s="8">
        <f>E7-25</f>
        <v>25</v>
      </c>
    </row>
    <row r="9" spans="1:5" hidden="1" outlineLevel="1" x14ac:dyDescent="0.2">
      <c r="A9" s="8" t="s">
        <v>6</v>
      </c>
      <c r="B9" s="4" t="s">
        <v>14</v>
      </c>
      <c r="D9" s="8" t="str">
        <f t="shared" ca="1" si="0"/>
        <v>=E8*0,19</v>
      </c>
      <c r="E9" s="8">
        <f>E8*0.19</f>
        <v>4.75</v>
      </c>
    </row>
    <row r="10" spans="1:5" hidden="1" outlineLevel="1" x14ac:dyDescent="0.2">
      <c r="A10" s="8" t="s">
        <v>7</v>
      </c>
      <c r="B10" s="5" t="s">
        <v>15</v>
      </c>
      <c r="D10" s="8" t="str">
        <f t="shared" ca="1" si="0"/>
        <v>=E9/0,19</v>
      </c>
      <c r="E10" s="8">
        <f>E9/0.19</f>
        <v>25</v>
      </c>
    </row>
    <row r="11" spans="1:5" hidden="1" outlineLevel="1" x14ac:dyDescent="0.2">
      <c r="A11" s="8" t="s">
        <v>9</v>
      </c>
      <c r="B11" s="4" t="s">
        <v>16</v>
      </c>
      <c r="D11" s="8" t="str">
        <f t="shared" ca="1" si="0"/>
        <v>=E10*19%</v>
      </c>
      <c r="E11" s="8">
        <f>E10*19%</f>
        <v>4.75</v>
      </c>
    </row>
    <row r="12" spans="1:5" hidden="1" outlineLevel="1" x14ac:dyDescent="0.2">
      <c r="A12" s="8" t="s">
        <v>8</v>
      </c>
      <c r="B12" s="4" t="s">
        <v>17</v>
      </c>
      <c r="D12" s="8" t="str">
        <f t="shared" ca="1" si="0"/>
        <v>=2^3</v>
      </c>
      <c r="E12" s="8">
        <f>2^3</f>
        <v>8</v>
      </c>
    </row>
    <row r="13" spans="1:5" collapsed="1" x14ac:dyDescent="0.2"/>
    <row r="14" spans="1:5" ht="19" x14ac:dyDescent="0.25">
      <c r="A14" s="11" t="s">
        <v>2</v>
      </c>
      <c r="B14" s="11"/>
    </row>
    <row r="15" spans="1:5" hidden="1" outlineLevel="1" x14ac:dyDescent="0.2">
      <c r="A15" s="3" t="s">
        <v>34</v>
      </c>
      <c r="B15" s="3" t="s">
        <v>33</v>
      </c>
      <c r="D15" s="3" t="s">
        <v>10</v>
      </c>
      <c r="E15" s="3" t="s">
        <v>11</v>
      </c>
    </row>
    <row r="16" spans="1:5" hidden="1" outlineLevel="1" x14ac:dyDescent="0.2">
      <c r="A16" s="8" t="s">
        <v>19</v>
      </c>
      <c r="B16" s="4" t="s">
        <v>30</v>
      </c>
      <c r="D16" s="8" t="str">
        <f ca="1">_xlfn.FORMULATEXT(E16)</f>
        <v>="Dies"="Das"</v>
      </c>
      <c r="E16" s="8" t="b">
        <f>"Dies"="Das"</f>
        <v>0</v>
      </c>
    </row>
    <row r="17" spans="1:5" hidden="1" outlineLevel="1" x14ac:dyDescent="0.2">
      <c r="A17" s="8" t="s">
        <v>20</v>
      </c>
      <c r="B17" s="4" t="s">
        <v>29</v>
      </c>
      <c r="D17" s="8" t="str">
        <f t="shared" ref="D17:D21" ca="1" si="1">_xlfn.FORMULATEXT(E17)</f>
        <v>=25&gt;9</v>
      </c>
      <c r="E17" s="8" t="b">
        <f>25&gt;9</f>
        <v>1</v>
      </c>
    </row>
    <row r="18" spans="1:5" hidden="1" outlineLevel="1" x14ac:dyDescent="0.2">
      <c r="A18" s="8" t="s">
        <v>21</v>
      </c>
      <c r="B18" s="4" t="s">
        <v>28</v>
      </c>
      <c r="D18" s="8" t="str">
        <f t="shared" ca="1" si="1"/>
        <v>="z"&lt;"a"</v>
      </c>
      <c r="E18" s="8" t="b">
        <f>"z"&lt;"a"</f>
        <v>0</v>
      </c>
    </row>
    <row r="19" spans="1:5" hidden="1" outlineLevel="1" x14ac:dyDescent="0.2">
      <c r="A19" s="8" t="s">
        <v>22</v>
      </c>
      <c r="B19" s="5" t="s">
        <v>27</v>
      </c>
      <c r="D19" s="8" t="str">
        <f t="shared" ca="1" si="1"/>
        <v>=18&gt;=18</v>
      </c>
      <c r="E19" s="8" t="b">
        <f>18&gt;=18</f>
        <v>1</v>
      </c>
    </row>
    <row r="20" spans="1:5" hidden="1" outlineLevel="1" x14ac:dyDescent="0.2">
      <c r="A20" s="8" t="s">
        <v>23</v>
      </c>
      <c r="B20" s="4" t="s">
        <v>26</v>
      </c>
      <c r="D20" s="8" t="str">
        <f t="shared" ca="1" si="1"/>
        <v>=42&lt;=21</v>
      </c>
      <c r="E20" s="8" t="b">
        <f>42&lt;=21</f>
        <v>0</v>
      </c>
    </row>
    <row r="21" spans="1:5" hidden="1" outlineLevel="1" x14ac:dyDescent="0.2">
      <c r="A21" s="8" t="s">
        <v>24</v>
      </c>
      <c r="B21" s="4" t="s">
        <v>25</v>
      </c>
      <c r="D21" s="8" t="str">
        <f t="shared" ca="1" si="1"/>
        <v>="Dies"&lt;&gt;"Das"</v>
      </c>
      <c r="E21" s="8" t="b">
        <f>"Dies"&lt;&gt;"Das"</f>
        <v>1</v>
      </c>
    </row>
    <row r="22" spans="1:5" collapsed="1" x14ac:dyDescent="0.2"/>
    <row r="23" spans="1:5" ht="19" x14ac:dyDescent="0.25">
      <c r="A23" s="11" t="s">
        <v>18</v>
      </c>
      <c r="B23" s="11"/>
    </row>
    <row r="24" spans="1:5" hidden="1" outlineLevel="1" x14ac:dyDescent="0.2">
      <c r="A24" s="3" t="s">
        <v>34</v>
      </c>
      <c r="B24" s="3" t="s">
        <v>33</v>
      </c>
      <c r="D24" s="3" t="s">
        <v>10</v>
      </c>
      <c r="E24" s="3" t="s">
        <v>11</v>
      </c>
    </row>
    <row r="25" spans="1:5" hidden="1" outlineLevel="1" x14ac:dyDescent="0.2">
      <c r="A25" s="8" t="s">
        <v>31</v>
      </c>
      <c r="B25" s="4" t="s">
        <v>32</v>
      </c>
      <c r="D25" s="8" t="str">
        <f ca="1">_xlfn.FORMULATEXT(E25)</f>
        <v>="Hans"&amp;"Wurst"</v>
      </c>
      <c r="E25" s="8" t="str">
        <f>"Hans"&amp;"Wurst"</f>
        <v>HansWurst</v>
      </c>
    </row>
    <row r="26" spans="1:5" collapsed="1" x14ac:dyDescent="0.2"/>
    <row r="27" spans="1:5" ht="19" x14ac:dyDescent="0.25">
      <c r="A27" s="11" t="s">
        <v>3</v>
      </c>
      <c r="B27" s="11"/>
    </row>
    <row r="28" spans="1:5" hidden="1" outlineLevel="1" x14ac:dyDescent="0.2">
      <c r="A28" s="3" t="s">
        <v>34</v>
      </c>
      <c r="B28" s="3" t="s">
        <v>33</v>
      </c>
      <c r="D28" s="3" t="s">
        <v>10</v>
      </c>
      <c r="E28" s="3" t="s">
        <v>11</v>
      </c>
    </row>
    <row r="29" spans="1:5" hidden="1" outlineLevel="1" x14ac:dyDescent="0.2">
      <c r="A29" s="8" t="s">
        <v>37</v>
      </c>
      <c r="B29" s="4" t="s">
        <v>35</v>
      </c>
      <c r="D29" s="8" t="str">
        <f ca="1">_xlfn.FORMULATEXT(E29)</f>
        <v>=SUMME(E7:E9)</v>
      </c>
      <c r="E29" s="8">
        <f>SUM(E7:E9)</f>
        <v>79.75</v>
      </c>
    </row>
    <row r="30" spans="1:5" hidden="1" outlineLevel="1" x14ac:dyDescent="0.2">
      <c r="A30" s="8" t="s">
        <v>38</v>
      </c>
      <c r="B30" s="4" t="s">
        <v>36</v>
      </c>
      <c r="D30" s="8" t="str">
        <f ca="1">_xlfn.FORMULATEXT(E30)</f>
        <v>=SUMME(E7:E8;E12)</v>
      </c>
      <c r="E30" s="8">
        <f>SUM(E7:E8,E12)</f>
        <v>83</v>
      </c>
    </row>
    <row r="31" spans="1:5" collapsed="1" x14ac:dyDescent="0.2"/>
  </sheetData>
  <mergeCells count="5">
    <mergeCell ref="A5:B5"/>
    <mergeCell ref="A14:B14"/>
    <mergeCell ref="A23:B23"/>
    <mergeCell ref="A27:B27"/>
    <mergeCell ref="A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9F8E5-2200-43ED-8CA8-47C91E3C1968}">
  <dimension ref="A1:F8"/>
  <sheetViews>
    <sheetView workbookViewId="0">
      <selection activeCell="F4" sqref="F4"/>
    </sheetView>
  </sheetViews>
  <sheetFormatPr baseColWidth="10" defaultColWidth="11.5" defaultRowHeight="15" x14ac:dyDescent="0.2"/>
  <cols>
    <col min="1" max="6" width="13.33203125" customWidth="1"/>
  </cols>
  <sheetData>
    <row r="1" spans="1:6" ht="26.25" customHeight="1" x14ac:dyDescent="0.2">
      <c r="A1" s="12" t="s">
        <v>49</v>
      </c>
      <c r="B1" s="12"/>
      <c r="C1" s="12"/>
      <c r="D1" s="12"/>
    </row>
    <row r="2" spans="1:6" x14ac:dyDescent="0.2">
      <c r="A2" s="1"/>
    </row>
    <row r="3" spans="1:6" x14ac:dyDescent="0.2">
      <c r="A3" s="3"/>
      <c r="B3" s="3" t="s">
        <v>39</v>
      </c>
      <c r="C3" s="3" t="s">
        <v>40</v>
      </c>
      <c r="D3" s="3" t="s">
        <v>41</v>
      </c>
      <c r="E3" s="3" t="s">
        <v>42</v>
      </c>
      <c r="F3" s="3" t="s">
        <v>43</v>
      </c>
    </row>
    <row r="4" spans="1:6" x14ac:dyDescent="0.2">
      <c r="A4" s="6" t="s">
        <v>44</v>
      </c>
      <c r="B4">
        <v>1543</v>
      </c>
      <c r="C4">
        <v>928</v>
      </c>
      <c r="D4">
        <v>705</v>
      </c>
      <c r="E4">
        <v>2733</v>
      </c>
      <c r="F4" s="9"/>
    </row>
    <row r="5" spans="1:6" x14ac:dyDescent="0.2">
      <c r="A5" s="6" t="s">
        <v>45</v>
      </c>
      <c r="B5">
        <v>634</v>
      </c>
      <c r="C5">
        <v>402</v>
      </c>
      <c r="D5">
        <v>428</v>
      </c>
      <c r="E5">
        <v>1746</v>
      </c>
      <c r="F5" s="9"/>
    </row>
    <row r="6" spans="1:6" x14ac:dyDescent="0.2">
      <c r="A6" s="6" t="s">
        <v>46</v>
      </c>
      <c r="B6">
        <v>602</v>
      </c>
      <c r="C6">
        <v>1072</v>
      </c>
      <c r="D6">
        <v>564</v>
      </c>
      <c r="E6">
        <v>2856</v>
      </c>
      <c r="F6" s="9"/>
    </row>
    <row r="7" spans="1:6" x14ac:dyDescent="0.2">
      <c r="A7" s="6" t="s">
        <v>47</v>
      </c>
      <c r="B7">
        <v>2709</v>
      </c>
      <c r="C7">
        <v>2392</v>
      </c>
      <c r="D7">
        <v>418</v>
      </c>
      <c r="E7">
        <v>2416</v>
      </c>
      <c r="F7" s="9"/>
    </row>
    <row r="8" spans="1:6" x14ac:dyDescent="0.2">
      <c r="A8" s="6" t="s">
        <v>48</v>
      </c>
      <c r="B8">
        <v>1374</v>
      </c>
      <c r="C8">
        <v>754</v>
      </c>
      <c r="D8">
        <v>2048</v>
      </c>
      <c r="E8">
        <v>2256</v>
      </c>
      <c r="F8" s="9"/>
    </row>
  </sheetData>
  <mergeCells count="1">
    <mergeCell ref="A1:D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7AC72-23ED-4960-9940-9DD995CD1363}">
  <dimension ref="A1:D8"/>
  <sheetViews>
    <sheetView workbookViewId="0">
      <selection activeCell="D4" sqref="D4"/>
    </sheetView>
  </sheetViews>
  <sheetFormatPr baseColWidth="10" defaultColWidth="11.5" defaultRowHeight="15" x14ac:dyDescent="0.2"/>
  <cols>
    <col min="1" max="6" width="13.33203125" customWidth="1"/>
  </cols>
  <sheetData>
    <row r="1" spans="1:4" ht="26.25" customHeight="1" x14ac:dyDescent="0.2">
      <c r="A1" s="12" t="s">
        <v>50</v>
      </c>
      <c r="B1" s="12"/>
      <c r="C1" s="12"/>
      <c r="D1" s="12"/>
    </row>
    <row r="2" spans="1:4" x14ac:dyDescent="0.2">
      <c r="A2" s="1"/>
    </row>
    <row r="3" spans="1:4" x14ac:dyDescent="0.2">
      <c r="A3" s="3"/>
      <c r="B3" s="3" t="s">
        <v>51</v>
      </c>
      <c r="C3" s="3" t="s">
        <v>52</v>
      </c>
      <c r="D3" s="3" t="s">
        <v>53</v>
      </c>
    </row>
    <row r="4" spans="1:4" x14ac:dyDescent="0.2">
      <c r="A4" s="6" t="s">
        <v>44</v>
      </c>
      <c r="B4" s="7">
        <v>3750</v>
      </c>
      <c r="C4" s="7">
        <v>1387.5</v>
      </c>
      <c r="D4" s="9"/>
    </row>
    <row r="5" spans="1:4" x14ac:dyDescent="0.2">
      <c r="A5" s="6" t="s">
        <v>45</v>
      </c>
      <c r="B5" s="7">
        <v>4500</v>
      </c>
      <c r="C5" s="7">
        <v>1755</v>
      </c>
      <c r="D5" s="9"/>
    </row>
    <row r="6" spans="1:4" x14ac:dyDescent="0.2">
      <c r="A6" s="6" t="s">
        <v>46</v>
      </c>
      <c r="B6" s="7">
        <v>3375</v>
      </c>
      <c r="C6" s="7">
        <v>1417.5</v>
      </c>
      <c r="D6" s="9"/>
    </row>
    <row r="7" spans="1:4" x14ac:dyDescent="0.2">
      <c r="A7" s="6" t="s">
        <v>47</v>
      </c>
      <c r="B7" s="7">
        <v>2400</v>
      </c>
      <c r="C7" s="7">
        <v>1020.0000000000001</v>
      </c>
      <c r="D7" s="9"/>
    </row>
    <row r="8" spans="1:4" x14ac:dyDescent="0.2">
      <c r="A8" s="6" t="s">
        <v>48</v>
      </c>
      <c r="B8" s="7">
        <v>5700</v>
      </c>
      <c r="C8" s="7">
        <v>2280</v>
      </c>
      <c r="D8" s="9"/>
    </row>
  </sheetData>
  <mergeCells count="1">
    <mergeCell ref="A1:D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7DCB-51BD-47A2-B5B3-E94026C761AB}">
  <dimension ref="A1:D8"/>
  <sheetViews>
    <sheetView workbookViewId="0">
      <selection activeCell="D4" sqref="D4"/>
    </sheetView>
  </sheetViews>
  <sheetFormatPr baseColWidth="10" defaultColWidth="11.5" defaultRowHeight="15" x14ac:dyDescent="0.2"/>
  <cols>
    <col min="1" max="6" width="13.33203125" customWidth="1"/>
  </cols>
  <sheetData>
    <row r="1" spans="1:4" ht="26.25" customHeight="1" x14ac:dyDescent="0.2">
      <c r="A1" s="12" t="s">
        <v>54</v>
      </c>
      <c r="B1" s="12"/>
      <c r="C1" s="12"/>
      <c r="D1" s="12"/>
    </row>
    <row r="2" spans="1:4" x14ac:dyDescent="0.2">
      <c r="A2" s="1"/>
    </row>
    <row r="3" spans="1:4" x14ac:dyDescent="0.2">
      <c r="A3" s="3"/>
      <c r="B3" s="3" t="s">
        <v>55</v>
      </c>
      <c r="C3" s="3" t="s">
        <v>56</v>
      </c>
      <c r="D3" s="3" t="s">
        <v>57</v>
      </c>
    </row>
    <row r="4" spans="1:4" x14ac:dyDescent="0.2">
      <c r="A4" s="6" t="s">
        <v>44</v>
      </c>
      <c r="B4" s="10">
        <v>4</v>
      </c>
      <c r="C4" s="7">
        <v>26.5</v>
      </c>
      <c r="D4" s="9"/>
    </row>
    <row r="5" spans="1:4" x14ac:dyDescent="0.2">
      <c r="A5" s="6" t="s">
        <v>45</v>
      </c>
      <c r="B5" s="10">
        <v>5</v>
      </c>
      <c r="C5" s="7">
        <v>31</v>
      </c>
      <c r="D5" s="9"/>
    </row>
    <row r="6" spans="1:4" x14ac:dyDescent="0.2">
      <c r="A6" s="6" t="s">
        <v>46</v>
      </c>
      <c r="B6" s="10">
        <v>7</v>
      </c>
      <c r="C6" s="7">
        <v>24</v>
      </c>
      <c r="D6" s="9"/>
    </row>
    <row r="7" spans="1:4" x14ac:dyDescent="0.2">
      <c r="A7" s="6" t="s">
        <v>47</v>
      </c>
      <c r="B7" s="10">
        <v>9</v>
      </c>
      <c r="C7" s="7">
        <v>16</v>
      </c>
      <c r="D7" s="9"/>
    </row>
    <row r="8" spans="1:4" x14ac:dyDescent="0.2">
      <c r="A8" s="6" t="s">
        <v>48</v>
      </c>
      <c r="B8" s="10">
        <v>8</v>
      </c>
      <c r="C8" s="7">
        <v>40</v>
      </c>
      <c r="D8" s="9"/>
    </row>
  </sheetData>
  <mergeCells count="1">
    <mergeCell ref="A1:D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6D53D-ABE7-46BE-8A7F-3D6E5FCDED85}">
  <dimension ref="A1:D8"/>
  <sheetViews>
    <sheetView workbookViewId="0">
      <selection activeCell="D4" sqref="D4"/>
    </sheetView>
  </sheetViews>
  <sheetFormatPr baseColWidth="10" defaultColWidth="11.5" defaultRowHeight="15" x14ac:dyDescent="0.2"/>
  <cols>
    <col min="1" max="6" width="13.33203125" customWidth="1"/>
  </cols>
  <sheetData>
    <row r="1" spans="1:4" ht="26.25" customHeight="1" x14ac:dyDescent="0.2">
      <c r="A1" s="12" t="s">
        <v>58</v>
      </c>
      <c r="B1" s="12"/>
      <c r="C1" s="12"/>
      <c r="D1" s="12"/>
    </row>
    <row r="2" spans="1:4" x14ac:dyDescent="0.2">
      <c r="A2" s="1"/>
    </row>
    <row r="3" spans="1:4" x14ac:dyDescent="0.2">
      <c r="A3" s="3"/>
      <c r="B3" s="3" t="s">
        <v>51</v>
      </c>
      <c r="C3" s="3" t="s">
        <v>56</v>
      </c>
      <c r="D3" s="3" t="s">
        <v>55</v>
      </c>
    </row>
    <row r="4" spans="1:4" x14ac:dyDescent="0.2">
      <c r="A4" s="6" t="s">
        <v>44</v>
      </c>
      <c r="B4" s="7">
        <v>3750</v>
      </c>
      <c r="C4" s="7">
        <v>26.5</v>
      </c>
      <c r="D4" s="9"/>
    </row>
    <row r="5" spans="1:4" x14ac:dyDescent="0.2">
      <c r="A5" s="6" t="s">
        <v>45</v>
      </c>
      <c r="B5" s="7">
        <v>4500</v>
      </c>
      <c r="C5" s="7">
        <v>31</v>
      </c>
      <c r="D5" s="9"/>
    </row>
    <row r="6" spans="1:4" x14ac:dyDescent="0.2">
      <c r="A6" s="6" t="s">
        <v>46</v>
      </c>
      <c r="B6" s="7">
        <v>3375</v>
      </c>
      <c r="C6" s="7">
        <v>24</v>
      </c>
      <c r="D6" s="9"/>
    </row>
    <row r="7" spans="1:4" x14ac:dyDescent="0.2">
      <c r="A7" s="6" t="s">
        <v>47</v>
      </c>
      <c r="B7" s="7">
        <v>2400</v>
      </c>
      <c r="C7" s="7">
        <v>16</v>
      </c>
      <c r="D7" s="9"/>
    </row>
    <row r="8" spans="1:4" x14ac:dyDescent="0.2">
      <c r="A8" s="6" t="s">
        <v>48</v>
      </c>
      <c r="B8" s="7">
        <v>5700</v>
      </c>
      <c r="C8" s="7">
        <v>40</v>
      </c>
      <c r="D8" s="9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Operatoren</vt:lpstr>
      <vt:lpstr>Addition</vt:lpstr>
      <vt:lpstr>Subtraktion</vt:lpstr>
      <vt:lpstr>Multiplikation</vt:lpstr>
      <vt:lpstr>Division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2024-02-10T16:05:42Z</dcterms:modified>
</cp:coreProperties>
</file>